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autoCompressPictures="0" defaultThemeVersion="124226"/>
  <mc:AlternateContent xmlns:mc="http://schemas.openxmlformats.org/markup-compatibility/2006">
    <mc:Choice Requires="x15">
      <x15ac:absPath xmlns:x15ac="http://schemas.microsoft.com/office/spreadsheetml/2010/11/ac" url="https://worldbankgroup-my.sharepoint.com/personal/akraay_worldbank_org/Documents/WGIAnnualUpdatesSharedFiles/2024Update/GM24/WGI2024_Update_Package_21August2024_FINAL/sourcedata/"/>
    </mc:Choice>
  </mc:AlternateContent>
  <xr:revisionPtr revIDLastSave="45" documentId="8_{02E60EF1-A127-40FF-9E30-5AADB67B7B41}" xr6:coauthVersionLast="47" xr6:coauthVersionMax="47" xr10:uidLastSave="{D9A3129A-E5CD-4A62-98F2-11FD25533265}"/>
  <bookViews>
    <workbookView xWindow="-110" yWindow="-110" windowWidth="19420" windowHeight="10300" xr2:uid="{00000000-000D-0000-FFFF-FFFF00000000}"/>
  </bookViews>
  <sheets>
    <sheet name="LEGEND" sheetId="8" r:id="rId1"/>
    <sheet name="WGI2223" sheetId="16" r:id="rId2"/>
    <sheet name="WGI2021" sheetId="15" r:id="rId3"/>
    <sheet name="WGI1819" sheetId="14" r:id="rId4"/>
    <sheet name="WGI1617" sheetId="13" r:id="rId5"/>
    <sheet name="WGI1415" sheetId="12" r:id="rId6"/>
    <sheet name="WGI1213" sheetId="10" r:id="rId7"/>
    <sheet name="WGI091011" sheetId="2" r:id="rId8"/>
    <sheet name="WGI0708" sheetId="3" r:id="rId9"/>
    <sheet name="WGI0506" sheetId="4" r:id="rId10"/>
    <sheet name="WGI0304" sheetId="5" r:id="rId11"/>
    <sheet name="WGI02" sheetId="7" r:id="rId12"/>
    <sheet name="Sheet2" sheetId="11" r:id="rId13"/>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AC144" i="16" l="1"/>
  <c r="G144" i="16" s="1"/>
  <c r="AB144" i="16"/>
  <c r="F144" i="16" s="1"/>
  <c r="AA144" i="16"/>
  <c r="E144" i="16" s="1"/>
  <c r="Z144" i="16"/>
  <c r="Y144" i="16"/>
  <c r="X144" i="16"/>
  <c r="W144" i="16"/>
  <c r="V144" i="16"/>
  <c r="U144" i="16"/>
  <c r="AC143" i="16"/>
  <c r="G143" i="16" s="1"/>
  <c r="AB143" i="16"/>
  <c r="AA143" i="16"/>
  <c r="E143" i="16" s="1"/>
  <c r="Z143" i="16"/>
  <c r="Y143" i="16"/>
  <c r="X143" i="16"/>
  <c r="W143" i="16"/>
  <c r="V143" i="16"/>
  <c r="U143" i="16"/>
  <c r="F143" i="16"/>
  <c r="AC142" i="16"/>
  <c r="G142" i="16" s="1"/>
  <c r="AB142" i="16"/>
  <c r="F142" i="16" s="1"/>
  <c r="AA142" i="16"/>
  <c r="E142" i="16" s="1"/>
  <c r="Z142" i="16"/>
  <c r="Y142" i="16"/>
  <c r="X142" i="16"/>
  <c r="W142" i="16"/>
  <c r="V142" i="16"/>
  <c r="U142" i="16"/>
  <c r="AC141" i="16"/>
  <c r="G141" i="16" s="1"/>
  <c r="AB141" i="16"/>
  <c r="F141" i="16" s="1"/>
  <c r="AA141" i="16"/>
  <c r="E141" i="16" s="1"/>
  <c r="Z141" i="16"/>
  <c r="Y141" i="16"/>
  <c r="X141" i="16"/>
  <c r="W141" i="16"/>
  <c r="V141" i="16"/>
  <c r="U141" i="16"/>
  <c r="AC140" i="16"/>
  <c r="G140" i="16" s="1"/>
  <c r="AB140" i="16"/>
  <c r="F140" i="16" s="1"/>
  <c r="AA140" i="16"/>
  <c r="E140" i="16" s="1"/>
  <c r="Z140" i="16"/>
  <c r="Y140" i="16"/>
  <c r="X140" i="16"/>
  <c r="W140" i="16"/>
  <c r="V140" i="16"/>
  <c r="U140" i="16"/>
  <c r="AC139" i="16"/>
  <c r="G139" i="16" s="1"/>
  <c r="AB139" i="16"/>
  <c r="F139" i="16" s="1"/>
  <c r="AA139" i="16"/>
  <c r="Z139" i="16"/>
  <c r="Y139" i="16"/>
  <c r="X139" i="16"/>
  <c r="W139" i="16"/>
  <c r="V139" i="16"/>
  <c r="U139" i="16"/>
  <c r="E139" i="16"/>
  <c r="AC138" i="16"/>
  <c r="G138" i="16" s="1"/>
  <c r="AB138" i="16"/>
  <c r="F138" i="16" s="1"/>
  <c r="AA138" i="16"/>
  <c r="E138" i="16" s="1"/>
  <c r="Z138" i="16"/>
  <c r="Y138" i="16"/>
  <c r="X138" i="16"/>
  <c r="W138" i="16"/>
  <c r="V138" i="16"/>
  <c r="U138" i="16"/>
  <c r="AC137" i="16"/>
  <c r="G137" i="16" s="1"/>
  <c r="AB137" i="16"/>
  <c r="F137" i="16" s="1"/>
  <c r="AA137" i="16"/>
  <c r="E137" i="16" s="1"/>
  <c r="Z137" i="16"/>
  <c r="Y137" i="16"/>
  <c r="X137" i="16"/>
  <c r="W137" i="16"/>
  <c r="V137" i="16"/>
  <c r="U137" i="16"/>
  <c r="AC136" i="16"/>
  <c r="G136" i="16" s="1"/>
  <c r="AB136" i="16"/>
  <c r="F136" i="16" s="1"/>
  <c r="AA136" i="16"/>
  <c r="E136" i="16" s="1"/>
  <c r="Z136" i="16"/>
  <c r="Y136" i="16"/>
  <c r="X136" i="16"/>
  <c r="W136" i="16"/>
  <c r="V136" i="16"/>
  <c r="U136" i="16"/>
  <c r="AC135" i="16"/>
  <c r="G135" i="16" s="1"/>
  <c r="AB135" i="16"/>
  <c r="F135" i="16" s="1"/>
  <c r="AA135" i="16"/>
  <c r="E135" i="16" s="1"/>
  <c r="Z135" i="16"/>
  <c r="Y135" i="16"/>
  <c r="X135" i="16"/>
  <c r="W135" i="16"/>
  <c r="V135" i="16"/>
  <c r="U135" i="16"/>
  <c r="AC134" i="16"/>
  <c r="G134" i="16" s="1"/>
  <c r="AB134" i="16"/>
  <c r="AA134" i="16"/>
  <c r="Z134" i="16"/>
  <c r="Y134" i="16"/>
  <c r="X134" i="16"/>
  <c r="W134" i="16"/>
  <c r="V134" i="16"/>
  <c r="U134" i="16"/>
  <c r="F134" i="16"/>
  <c r="E134" i="16"/>
  <c r="AC133" i="16"/>
  <c r="G133" i="16" s="1"/>
  <c r="AB133" i="16"/>
  <c r="AA133" i="16"/>
  <c r="E133" i="16" s="1"/>
  <c r="Z133" i="16"/>
  <c r="Y133" i="16"/>
  <c r="X133" i="16"/>
  <c r="W133" i="16"/>
  <c r="V133" i="16"/>
  <c r="U133" i="16"/>
  <c r="F133" i="16"/>
  <c r="AC132" i="16"/>
  <c r="G132" i="16" s="1"/>
  <c r="AB132" i="16"/>
  <c r="F132" i="16" s="1"/>
  <c r="AA132" i="16"/>
  <c r="E132" i="16" s="1"/>
  <c r="Z132" i="16"/>
  <c r="Y132" i="16"/>
  <c r="X132" i="16"/>
  <c r="W132" i="16"/>
  <c r="V132" i="16"/>
  <c r="U132" i="16"/>
  <c r="AC131" i="16"/>
  <c r="G131" i="16" s="1"/>
  <c r="AB131" i="16"/>
  <c r="F131" i="16" s="1"/>
  <c r="AA131" i="16"/>
  <c r="E131" i="16" s="1"/>
  <c r="Z131" i="16"/>
  <c r="Y131" i="16"/>
  <c r="X131" i="16"/>
  <c r="W131" i="16"/>
  <c r="V131" i="16"/>
  <c r="U131" i="16"/>
  <c r="AC130" i="16"/>
  <c r="G130" i="16" s="1"/>
  <c r="AB130" i="16"/>
  <c r="AA130" i="16"/>
  <c r="Z130" i="16"/>
  <c r="Y130" i="16"/>
  <c r="X130" i="16"/>
  <c r="W130" i="16"/>
  <c r="V130" i="16"/>
  <c r="U130" i="16"/>
  <c r="F130" i="16"/>
  <c r="E130" i="16"/>
  <c r="AC129" i="16"/>
  <c r="G129" i="16" s="1"/>
  <c r="AB129" i="16"/>
  <c r="AA129" i="16"/>
  <c r="E129" i="16" s="1"/>
  <c r="Z129" i="16"/>
  <c r="Y129" i="16"/>
  <c r="X129" i="16"/>
  <c r="W129" i="16"/>
  <c r="V129" i="16"/>
  <c r="U129" i="16"/>
  <c r="F129" i="16"/>
  <c r="AC128" i="16"/>
  <c r="G128" i="16" s="1"/>
  <c r="AB128" i="16"/>
  <c r="F128" i="16" s="1"/>
  <c r="AA128" i="16"/>
  <c r="E128" i="16" s="1"/>
  <c r="Z128" i="16"/>
  <c r="Y128" i="16"/>
  <c r="X128" i="16"/>
  <c r="W128" i="16"/>
  <c r="V128" i="16"/>
  <c r="U128" i="16"/>
  <c r="AC127" i="16"/>
  <c r="G127" i="16" s="1"/>
  <c r="AB127" i="16"/>
  <c r="F127" i="16" s="1"/>
  <c r="AA127" i="16"/>
  <c r="E127" i="16" s="1"/>
  <c r="Z127" i="16"/>
  <c r="Y127" i="16"/>
  <c r="X127" i="16"/>
  <c r="W127" i="16"/>
  <c r="V127" i="16"/>
  <c r="U127" i="16"/>
  <c r="AC126" i="16"/>
  <c r="G126" i="16" s="1"/>
  <c r="AB126" i="16"/>
  <c r="AA126" i="16"/>
  <c r="E126" i="16" s="1"/>
  <c r="Z126" i="16"/>
  <c r="Y126" i="16"/>
  <c r="X126" i="16"/>
  <c r="W126" i="16"/>
  <c r="V126" i="16"/>
  <c r="U126" i="16"/>
  <c r="F126" i="16"/>
  <c r="AC125" i="16"/>
  <c r="G125" i="16" s="1"/>
  <c r="AB125" i="16"/>
  <c r="AA125" i="16"/>
  <c r="E125" i="16" s="1"/>
  <c r="Z125" i="16"/>
  <c r="Y125" i="16"/>
  <c r="X125" i="16"/>
  <c r="W125" i="16"/>
  <c r="V125" i="16"/>
  <c r="U125" i="16"/>
  <c r="F125" i="16"/>
  <c r="AC124" i="16"/>
  <c r="G124" i="16" s="1"/>
  <c r="AB124" i="16"/>
  <c r="F124" i="16" s="1"/>
  <c r="AA124" i="16"/>
  <c r="E124" i="16" s="1"/>
  <c r="Z124" i="16"/>
  <c r="Y124" i="16"/>
  <c r="X124" i="16"/>
  <c r="W124" i="16"/>
  <c r="V124" i="16"/>
  <c r="U124" i="16"/>
  <c r="AC123" i="16"/>
  <c r="G123" i="16" s="1"/>
  <c r="AB123" i="16"/>
  <c r="F123" i="16" s="1"/>
  <c r="AA123" i="16"/>
  <c r="E123" i="16" s="1"/>
  <c r="Z123" i="16"/>
  <c r="Y123" i="16"/>
  <c r="X123" i="16"/>
  <c r="W123" i="16"/>
  <c r="V123" i="16"/>
  <c r="U123" i="16"/>
  <c r="AC122" i="16"/>
  <c r="G122" i="16" s="1"/>
  <c r="AB122" i="16"/>
  <c r="AA122" i="16"/>
  <c r="Z122" i="16"/>
  <c r="Y122" i="16"/>
  <c r="X122" i="16"/>
  <c r="W122" i="16"/>
  <c r="V122" i="16"/>
  <c r="U122" i="16"/>
  <c r="F122" i="16"/>
  <c r="E122" i="16"/>
  <c r="AC121" i="16"/>
  <c r="G121" i="16" s="1"/>
  <c r="AB121" i="16"/>
  <c r="F121" i="16" s="1"/>
  <c r="AA121" i="16"/>
  <c r="E121" i="16" s="1"/>
  <c r="Z121" i="16"/>
  <c r="Y121" i="16"/>
  <c r="X121" i="16"/>
  <c r="W121" i="16"/>
  <c r="V121" i="16"/>
  <c r="U121" i="16"/>
  <c r="AC120" i="16"/>
  <c r="G120" i="16" s="1"/>
  <c r="AB120" i="16"/>
  <c r="F120" i="16" s="1"/>
  <c r="AA120" i="16"/>
  <c r="E120" i="16" s="1"/>
  <c r="Z120" i="16"/>
  <c r="Y120" i="16"/>
  <c r="X120" i="16"/>
  <c r="W120" i="16"/>
  <c r="V120" i="16"/>
  <c r="U120" i="16"/>
  <c r="AC119" i="16"/>
  <c r="G119" i="16" s="1"/>
  <c r="AB119" i="16"/>
  <c r="F119" i="16" s="1"/>
  <c r="AA119" i="16"/>
  <c r="E119" i="16" s="1"/>
  <c r="Z119" i="16"/>
  <c r="Y119" i="16"/>
  <c r="X119" i="16"/>
  <c r="W119" i="16"/>
  <c r="V119" i="16"/>
  <c r="U119" i="16"/>
  <c r="AC118" i="16"/>
  <c r="G118" i="16" s="1"/>
  <c r="AB118" i="16"/>
  <c r="F118" i="16" s="1"/>
  <c r="AA118" i="16"/>
  <c r="E118" i="16" s="1"/>
  <c r="Z118" i="16"/>
  <c r="Y118" i="16"/>
  <c r="X118" i="16"/>
  <c r="W118" i="16"/>
  <c r="V118" i="16"/>
  <c r="U118" i="16"/>
  <c r="AC117" i="16"/>
  <c r="G117" i="16" s="1"/>
  <c r="AB117" i="16"/>
  <c r="F117" i="16" s="1"/>
  <c r="AA117" i="16"/>
  <c r="E117" i="16" s="1"/>
  <c r="Z117" i="16"/>
  <c r="Y117" i="16"/>
  <c r="X117" i="16"/>
  <c r="W117" i="16"/>
  <c r="V117" i="16"/>
  <c r="U117" i="16"/>
  <c r="AC116" i="16"/>
  <c r="G116" i="16" s="1"/>
  <c r="AB116" i="16"/>
  <c r="F116" i="16" s="1"/>
  <c r="AA116" i="16"/>
  <c r="E116" i="16" s="1"/>
  <c r="Z116" i="16"/>
  <c r="Y116" i="16"/>
  <c r="X116" i="16"/>
  <c r="W116" i="16"/>
  <c r="V116" i="16"/>
  <c r="U116" i="16"/>
  <c r="AC115" i="16"/>
  <c r="G115" i="16" s="1"/>
  <c r="AB115" i="16"/>
  <c r="F115" i="16" s="1"/>
  <c r="AA115" i="16"/>
  <c r="E115" i="16" s="1"/>
  <c r="Z115" i="16"/>
  <c r="Y115" i="16"/>
  <c r="X115" i="16"/>
  <c r="W115" i="16"/>
  <c r="V115" i="16"/>
  <c r="U115" i="16"/>
  <c r="AC114" i="16"/>
  <c r="G114" i="16" s="1"/>
  <c r="AB114" i="16"/>
  <c r="AA114" i="16"/>
  <c r="Z114" i="16"/>
  <c r="Y114" i="16"/>
  <c r="X114" i="16"/>
  <c r="W114" i="16"/>
  <c r="V114" i="16"/>
  <c r="U114" i="16"/>
  <c r="F114" i="16"/>
  <c r="E114" i="16"/>
  <c r="AC113" i="16"/>
  <c r="G113" i="16" s="1"/>
  <c r="AB113" i="16"/>
  <c r="F113" i="16" s="1"/>
  <c r="AA113" i="16"/>
  <c r="E113" i="16" s="1"/>
  <c r="Z113" i="16"/>
  <c r="Y113" i="16"/>
  <c r="X113" i="16"/>
  <c r="W113" i="16"/>
  <c r="V113" i="16"/>
  <c r="U113" i="16"/>
  <c r="AC112" i="16"/>
  <c r="G112" i="16" s="1"/>
  <c r="AB112" i="16"/>
  <c r="F112" i="16" s="1"/>
  <c r="AA112" i="16"/>
  <c r="E112" i="16" s="1"/>
  <c r="Z112" i="16"/>
  <c r="Y112" i="16"/>
  <c r="X112" i="16"/>
  <c r="W112" i="16"/>
  <c r="V112" i="16"/>
  <c r="U112" i="16"/>
  <c r="AC111" i="16"/>
  <c r="G111" i="16" s="1"/>
  <c r="AB111" i="16"/>
  <c r="F111" i="16" s="1"/>
  <c r="AA111" i="16"/>
  <c r="E111" i="16" s="1"/>
  <c r="Z111" i="16"/>
  <c r="Y111" i="16"/>
  <c r="X111" i="16"/>
  <c r="W111" i="16"/>
  <c r="V111" i="16"/>
  <c r="U111" i="16"/>
  <c r="AC110" i="16"/>
  <c r="G110" i="16" s="1"/>
  <c r="AB110" i="16"/>
  <c r="AA110" i="16"/>
  <c r="Z110" i="16"/>
  <c r="Y110" i="16"/>
  <c r="X110" i="16"/>
  <c r="W110" i="16"/>
  <c r="V110" i="16"/>
  <c r="U110" i="16"/>
  <c r="F110" i="16"/>
  <c r="E110" i="16"/>
  <c r="AC109" i="16"/>
  <c r="G109" i="16" s="1"/>
  <c r="AB109" i="16"/>
  <c r="AA109" i="16"/>
  <c r="E109" i="16" s="1"/>
  <c r="Z109" i="16"/>
  <c r="Y109" i="16"/>
  <c r="X109" i="16"/>
  <c r="W109" i="16"/>
  <c r="V109" i="16"/>
  <c r="U109" i="16"/>
  <c r="F109" i="16"/>
  <c r="AC108" i="16"/>
  <c r="G108" i="16" s="1"/>
  <c r="AB108" i="16"/>
  <c r="F108" i="16" s="1"/>
  <c r="AA108" i="16"/>
  <c r="E108" i="16" s="1"/>
  <c r="Z108" i="16"/>
  <c r="Y108" i="16"/>
  <c r="X108" i="16"/>
  <c r="W108" i="16"/>
  <c r="V108" i="16"/>
  <c r="U108" i="16"/>
  <c r="AC107" i="16"/>
  <c r="G107" i="16" s="1"/>
  <c r="AB107" i="16"/>
  <c r="F107" i="16" s="1"/>
  <c r="AA107" i="16"/>
  <c r="E107" i="16" s="1"/>
  <c r="Z107" i="16"/>
  <c r="Y107" i="16"/>
  <c r="X107" i="16"/>
  <c r="W107" i="16"/>
  <c r="V107" i="16"/>
  <c r="U107" i="16"/>
  <c r="AC106" i="16"/>
  <c r="G106" i="16" s="1"/>
  <c r="AB106" i="16"/>
  <c r="F106" i="16" s="1"/>
  <c r="AA106" i="16"/>
  <c r="E106" i="16" s="1"/>
  <c r="Z106" i="16"/>
  <c r="Y106" i="16"/>
  <c r="X106" i="16"/>
  <c r="W106" i="16"/>
  <c r="V106" i="16"/>
  <c r="U106" i="16"/>
  <c r="AC105" i="16"/>
  <c r="G105" i="16" s="1"/>
  <c r="AB105" i="16"/>
  <c r="AA105" i="16"/>
  <c r="E105" i="16" s="1"/>
  <c r="Z105" i="16"/>
  <c r="Y105" i="16"/>
  <c r="X105" i="16"/>
  <c r="W105" i="16"/>
  <c r="V105" i="16"/>
  <c r="U105" i="16"/>
  <c r="F105" i="16"/>
  <c r="AC104" i="16"/>
  <c r="G104" i="16" s="1"/>
  <c r="AB104" i="16"/>
  <c r="F104" i="16" s="1"/>
  <c r="AA104" i="16"/>
  <c r="E104" i="16" s="1"/>
  <c r="Z104" i="16"/>
  <c r="Y104" i="16"/>
  <c r="X104" i="16"/>
  <c r="W104" i="16"/>
  <c r="V104" i="16"/>
  <c r="U104" i="16"/>
  <c r="AC103" i="16"/>
  <c r="G103" i="16" s="1"/>
  <c r="AB103" i="16"/>
  <c r="F103" i="16" s="1"/>
  <c r="AA103" i="16"/>
  <c r="E103" i="16" s="1"/>
  <c r="Z103" i="16"/>
  <c r="Y103" i="16"/>
  <c r="X103" i="16"/>
  <c r="W103" i="16"/>
  <c r="V103" i="16"/>
  <c r="U103" i="16"/>
  <c r="AC102" i="16"/>
  <c r="G102" i="16" s="1"/>
  <c r="AB102" i="16"/>
  <c r="AA102" i="16"/>
  <c r="Z102" i="16"/>
  <c r="Y102" i="16"/>
  <c r="X102" i="16"/>
  <c r="W102" i="16"/>
  <c r="V102" i="16"/>
  <c r="U102" i="16"/>
  <c r="F102" i="16"/>
  <c r="E102" i="16"/>
  <c r="AC101" i="16"/>
  <c r="G101" i="16" s="1"/>
  <c r="AB101" i="16"/>
  <c r="AA101" i="16"/>
  <c r="E101" i="16" s="1"/>
  <c r="Z101" i="16"/>
  <c r="Y101" i="16"/>
  <c r="X101" i="16"/>
  <c r="W101" i="16"/>
  <c r="V101" i="16"/>
  <c r="U101" i="16"/>
  <c r="F101" i="16"/>
  <c r="AC100" i="16"/>
  <c r="G100" i="16" s="1"/>
  <c r="AB100" i="16"/>
  <c r="F100" i="16" s="1"/>
  <c r="AA100" i="16"/>
  <c r="E100" i="16" s="1"/>
  <c r="Z100" i="16"/>
  <c r="Y100" i="16"/>
  <c r="X100" i="16"/>
  <c r="W100" i="16"/>
  <c r="V100" i="16"/>
  <c r="U100" i="16"/>
  <c r="AC99" i="16"/>
  <c r="G99" i="16" s="1"/>
  <c r="AB99" i="16"/>
  <c r="F99" i="16" s="1"/>
  <c r="AA99" i="16"/>
  <c r="E99" i="16" s="1"/>
  <c r="Z99" i="16"/>
  <c r="Y99" i="16"/>
  <c r="X99" i="16"/>
  <c r="W99" i="16"/>
  <c r="V99" i="16"/>
  <c r="U99" i="16"/>
  <c r="AC98" i="16"/>
  <c r="G98" i="16" s="1"/>
  <c r="AB98" i="16"/>
  <c r="F98" i="16" s="1"/>
  <c r="AA98" i="16"/>
  <c r="E98" i="16" s="1"/>
  <c r="Z98" i="16"/>
  <c r="Y98" i="16"/>
  <c r="X98" i="16"/>
  <c r="W98" i="16"/>
  <c r="V98" i="16"/>
  <c r="U98" i="16"/>
  <c r="AC97" i="16"/>
  <c r="G97" i="16" s="1"/>
  <c r="AB97" i="16"/>
  <c r="AA97" i="16"/>
  <c r="E97" i="16" s="1"/>
  <c r="Z97" i="16"/>
  <c r="Y97" i="16"/>
  <c r="X97" i="16"/>
  <c r="W97" i="16"/>
  <c r="V97" i="16"/>
  <c r="U97" i="16"/>
  <c r="F97" i="16"/>
  <c r="AC96" i="16"/>
  <c r="G96" i="16" s="1"/>
  <c r="AB96" i="16"/>
  <c r="F96" i="16" s="1"/>
  <c r="AA96" i="16"/>
  <c r="E96" i="16" s="1"/>
  <c r="Z96" i="16"/>
  <c r="Y96" i="16"/>
  <c r="X96" i="16"/>
  <c r="W96" i="16"/>
  <c r="V96" i="16"/>
  <c r="U96" i="16"/>
  <c r="AC95" i="16"/>
  <c r="G95" i="16" s="1"/>
  <c r="AB95" i="16"/>
  <c r="F95" i="16" s="1"/>
  <c r="AA95" i="16"/>
  <c r="E95" i="16" s="1"/>
  <c r="Z95" i="16"/>
  <c r="Y95" i="16"/>
  <c r="X95" i="16"/>
  <c r="W95" i="16"/>
  <c r="V95" i="16"/>
  <c r="U95" i="16"/>
  <c r="AC94" i="16"/>
  <c r="G94" i="16" s="1"/>
  <c r="AB94" i="16"/>
  <c r="F94" i="16" s="1"/>
  <c r="AA94" i="16"/>
  <c r="E94" i="16" s="1"/>
  <c r="Z94" i="16"/>
  <c r="Y94" i="16"/>
  <c r="X94" i="16"/>
  <c r="W94" i="16"/>
  <c r="V94" i="16"/>
  <c r="U94" i="16"/>
  <c r="AC93" i="16"/>
  <c r="G93" i="16" s="1"/>
  <c r="AB93" i="16"/>
  <c r="AA93" i="16"/>
  <c r="E93" i="16" s="1"/>
  <c r="Z93" i="16"/>
  <c r="Y93" i="16"/>
  <c r="X93" i="16"/>
  <c r="W93" i="16"/>
  <c r="V93" i="16"/>
  <c r="U93" i="16"/>
  <c r="F93" i="16"/>
  <c r="AC92" i="16"/>
  <c r="G92" i="16" s="1"/>
  <c r="AB92" i="16"/>
  <c r="F92" i="16" s="1"/>
  <c r="AA92" i="16"/>
  <c r="E92" i="16" s="1"/>
  <c r="Z92" i="16"/>
  <c r="Y92" i="16"/>
  <c r="X92" i="16"/>
  <c r="W92" i="16"/>
  <c r="V92" i="16"/>
  <c r="U92" i="16"/>
  <c r="AC91" i="16"/>
  <c r="AB91" i="16"/>
  <c r="F91" i="16" s="1"/>
  <c r="AA91" i="16"/>
  <c r="E91" i="16" s="1"/>
  <c r="Z91" i="16"/>
  <c r="Y91" i="16"/>
  <c r="X91" i="16"/>
  <c r="W91" i="16"/>
  <c r="V91" i="16"/>
  <c r="U91" i="16"/>
  <c r="G91" i="16"/>
  <c r="AC90" i="16"/>
  <c r="G90" i="16" s="1"/>
  <c r="AB90" i="16"/>
  <c r="F90" i="16" s="1"/>
  <c r="AA90" i="16"/>
  <c r="E90" i="16" s="1"/>
  <c r="Z90" i="16"/>
  <c r="Y90" i="16"/>
  <c r="X90" i="16"/>
  <c r="W90" i="16"/>
  <c r="V90" i="16"/>
  <c r="U90" i="16"/>
  <c r="AC89" i="16"/>
  <c r="G89" i="16" s="1"/>
  <c r="AB89" i="16"/>
  <c r="AA89" i="16"/>
  <c r="E89" i="16" s="1"/>
  <c r="Z89" i="16"/>
  <c r="Y89" i="16"/>
  <c r="X89" i="16"/>
  <c r="W89" i="16"/>
  <c r="V89" i="16"/>
  <c r="U89" i="16"/>
  <c r="F89" i="16"/>
  <c r="AC88" i="16"/>
  <c r="G88" i="16" s="1"/>
  <c r="AB88" i="16"/>
  <c r="F88" i="16" s="1"/>
  <c r="AA88" i="16"/>
  <c r="E88" i="16" s="1"/>
  <c r="Z88" i="16"/>
  <c r="Y88" i="16"/>
  <c r="D88" i="16" s="1"/>
  <c r="X88" i="16"/>
  <c r="W88" i="16"/>
  <c r="V88" i="16"/>
  <c r="U88" i="16"/>
  <c r="AC87" i="16"/>
  <c r="G87" i="16" s="1"/>
  <c r="AB87" i="16"/>
  <c r="F87" i="16" s="1"/>
  <c r="AA87" i="16"/>
  <c r="E87" i="16" s="1"/>
  <c r="Z87" i="16"/>
  <c r="Y87" i="16"/>
  <c r="X87" i="16"/>
  <c r="W87" i="16"/>
  <c r="V87" i="16"/>
  <c r="U87" i="16"/>
  <c r="AC86" i="16"/>
  <c r="G86" i="16" s="1"/>
  <c r="AB86" i="16"/>
  <c r="F86" i="16" s="1"/>
  <c r="AA86" i="16"/>
  <c r="E86" i="16" s="1"/>
  <c r="Z86" i="16"/>
  <c r="Y86" i="16"/>
  <c r="X86" i="16"/>
  <c r="W86" i="16"/>
  <c r="V86" i="16"/>
  <c r="U86" i="16"/>
  <c r="AC85" i="16"/>
  <c r="G85" i="16" s="1"/>
  <c r="AB85" i="16"/>
  <c r="AA85" i="16"/>
  <c r="E85" i="16" s="1"/>
  <c r="Z85" i="16"/>
  <c r="Y85" i="16"/>
  <c r="X85" i="16"/>
  <c r="W85" i="16"/>
  <c r="V85" i="16"/>
  <c r="U85" i="16"/>
  <c r="F85" i="16"/>
  <c r="AC84" i="16"/>
  <c r="G84" i="16" s="1"/>
  <c r="AB84" i="16"/>
  <c r="AA84" i="16"/>
  <c r="E84" i="16" s="1"/>
  <c r="Z84" i="16"/>
  <c r="Y84" i="16"/>
  <c r="X84" i="16"/>
  <c r="W84" i="16"/>
  <c r="V84" i="16"/>
  <c r="U84" i="16"/>
  <c r="F84" i="16"/>
  <c r="AC83" i="16"/>
  <c r="G83" i="16" s="1"/>
  <c r="AB83" i="16"/>
  <c r="F83" i="16" s="1"/>
  <c r="AA83" i="16"/>
  <c r="E83" i="16" s="1"/>
  <c r="Z83" i="16"/>
  <c r="Y83" i="16"/>
  <c r="X83" i="16"/>
  <c r="W83" i="16"/>
  <c r="V83" i="16"/>
  <c r="U83" i="16"/>
  <c r="AC82" i="16"/>
  <c r="G82" i="16" s="1"/>
  <c r="AB82" i="16"/>
  <c r="F82" i="16" s="1"/>
  <c r="AA82" i="16"/>
  <c r="E82" i="16" s="1"/>
  <c r="Z82" i="16"/>
  <c r="Y82" i="16"/>
  <c r="X82" i="16"/>
  <c r="W82" i="16"/>
  <c r="V82" i="16"/>
  <c r="U82" i="16"/>
  <c r="AC81" i="16"/>
  <c r="G81" i="16" s="1"/>
  <c r="AB81" i="16"/>
  <c r="AA81" i="16"/>
  <c r="E81" i="16" s="1"/>
  <c r="Z81" i="16"/>
  <c r="Y81" i="16"/>
  <c r="X81" i="16"/>
  <c r="W81" i="16"/>
  <c r="V81" i="16"/>
  <c r="U81" i="16"/>
  <c r="F81" i="16"/>
  <c r="AC80" i="16"/>
  <c r="G80" i="16" s="1"/>
  <c r="AB80" i="16"/>
  <c r="AA80" i="16"/>
  <c r="E80" i="16" s="1"/>
  <c r="Z80" i="16"/>
  <c r="Y80" i="16"/>
  <c r="X80" i="16"/>
  <c r="W80" i="16"/>
  <c r="V80" i="16"/>
  <c r="U80" i="16"/>
  <c r="F80" i="16"/>
  <c r="AC79" i="16"/>
  <c r="G79" i="16" s="1"/>
  <c r="AB79" i="16"/>
  <c r="F79" i="16" s="1"/>
  <c r="AA79" i="16"/>
  <c r="E79" i="16" s="1"/>
  <c r="Z79" i="16"/>
  <c r="Y79" i="16"/>
  <c r="X79" i="16"/>
  <c r="W79" i="16"/>
  <c r="V79" i="16"/>
  <c r="U79" i="16"/>
  <c r="AC78" i="16"/>
  <c r="G78" i="16" s="1"/>
  <c r="AB78" i="16"/>
  <c r="F78" i="16" s="1"/>
  <c r="AA78" i="16"/>
  <c r="E78" i="16" s="1"/>
  <c r="Z78" i="16"/>
  <c r="Y78" i="16"/>
  <c r="X78" i="16"/>
  <c r="W78" i="16"/>
  <c r="V78" i="16"/>
  <c r="U78" i="16"/>
  <c r="AC77" i="16"/>
  <c r="G77" i="16" s="1"/>
  <c r="AB77" i="16"/>
  <c r="AA77" i="16"/>
  <c r="E77" i="16" s="1"/>
  <c r="Z77" i="16"/>
  <c r="Y77" i="16"/>
  <c r="X77" i="16"/>
  <c r="W77" i="16"/>
  <c r="V77" i="16"/>
  <c r="U77" i="16"/>
  <c r="F77" i="16"/>
  <c r="AC76" i="16"/>
  <c r="G76" i="16" s="1"/>
  <c r="AB76" i="16"/>
  <c r="F76" i="16" s="1"/>
  <c r="AA76" i="16"/>
  <c r="E76" i="16" s="1"/>
  <c r="Z76" i="16"/>
  <c r="Y76" i="16"/>
  <c r="X76" i="16"/>
  <c r="W76" i="16"/>
  <c r="V76" i="16"/>
  <c r="U76" i="16"/>
  <c r="AC75" i="16"/>
  <c r="G75" i="16" s="1"/>
  <c r="AB75" i="16"/>
  <c r="F75" i="16" s="1"/>
  <c r="AA75" i="16"/>
  <c r="E75" i="16" s="1"/>
  <c r="Z75" i="16"/>
  <c r="Y75" i="16"/>
  <c r="D75" i="16" s="1"/>
  <c r="X75" i="16"/>
  <c r="W75" i="16"/>
  <c r="V75" i="16"/>
  <c r="U75" i="16"/>
  <c r="AC74" i="16"/>
  <c r="G74" i="16" s="1"/>
  <c r="AB74" i="16"/>
  <c r="F74" i="16" s="1"/>
  <c r="AA74" i="16"/>
  <c r="E74" i="16" s="1"/>
  <c r="Z74" i="16"/>
  <c r="Y74" i="16"/>
  <c r="X74" i="16"/>
  <c r="W74" i="16"/>
  <c r="V74" i="16"/>
  <c r="U74" i="16"/>
  <c r="AC73" i="16"/>
  <c r="G73" i="16" s="1"/>
  <c r="AB73" i="16"/>
  <c r="F73" i="16" s="1"/>
  <c r="AA73" i="16"/>
  <c r="E73" i="16" s="1"/>
  <c r="Z73" i="16"/>
  <c r="Y73" i="16"/>
  <c r="X73" i="16"/>
  <c r="W73" i="16"/>
  <c r="V73" i="16"/>
  <c r="U73" i="16"/>
  <c r="AC72" i="16"/>
  <c r="G72" i="16" s="1"/>
  <c r="AB72" i="16"/>
  <c r="F72" i="16" s="1"/>
  <c r="AA72" i="16"/>
  <c r="E72" i="16" s="1"/>
  <c r="Z72" i="16"/>
  <c r="Y72" i="16"/>
  <c r="X72" i="16"/>
  <c r="W72" i="16"/>
  <c r="V72" i="16"/>
  <c r="U72" i="16"/>
  <c r="AC71" i="16"/>
  <c r="G71" i="16" s="1"/>
  <c r="AB71" i="16"/>
  <c r="F71" i="16" s="1"/>
  <c r="AA71" i="16"/>
  <c r="E71" i="16" s="1"/>
  <c r="Z71" i="16"/>
  <c r="Y71" i="16"/>
  <c r="X71" i="16"/>
  <c r="W71" i="16"/>
  <c r="V71" i="16"/>
  <c r="U71" i="16"/>
  <c r="AC70" i="16"/>
  <c r="G70" i="16" s="1"/>
  <c r="AB70" i="16"/>
  <c r="F70" i="16" s="1"/>
  <c r="AA70" i="16"/>
  <c r="Z70" i="16"/>
  <c r="Y70" i="16"/>
  <c r="X70" i="16"/>
  <c r="W70" i="16"/>
  <c r="V70" i="16"/>
  <c r="U70" i="16"/>
  <c r="E70" i="16"/>
  <c r="AC69" i="16"/>
  <c r="G69" i="16" s="1"/>
  <c r="AB69" i="16"/>
  <c r="AA69" i="16"/>
  <c r="E69" i="16" s="1"/>
  <c r="Z69" i="16"/>
  <c r="Y69" i="16"/>
  <c r="X69" i="16"/>
  <c r="W69" i="16"/>
  <c r="V69" i="16"/>
  <c r="U69" i="16"/>
  <c r="F69" i="16"/>
  <c r="AC68" i="16"/>
  <c r="G68" i="16" s="1"/>
  <c r="AB68" i="16"/>
  <c r="F68" i="16" s="1"/>
  <c r="AA68" i="16"/>
  <c r="E68" i="16" s="1"/>
  <c r="Z68" i="16"/>
  <c r="Y68" i="16"/>
  <c r="X68" i="16"/>
  <c r="W68" i="16"/>
  <c r="V68" i="16"/>
  <c r="U68" i="16"/>
  <c r="AC67" i="16"/>
  <c r="AB67" i="16"/>
  <c r="F67" i="16" s="1"/>
  <c r="AA67" i="16"/>
  <c r="E67" i="16" s="1"/>
  <c r="Z67" i="16"/>
  <c r="Y67" i="16"/>
  <c r="X67" i="16"/>
  <c r="W67" i="16"/>
  <c r="V67" i="16"/>
  <c r="U67" i="16"/>
  <c r="G67" i="16"/>
  <c r="AC66" i="16"/>
  <c r="G66" i="16" s="1"/>
  <c r="AB66" i="16"/>
  <c r="F66" i="16" s="1"/>
  <c r="AA66" i="16"/>
  <c r="E66" i="16" s="1"/>
  <c r="Z66" i="16"/>
  <c r="Y66" i="16"/>
  <c r="X66" i="16"/>
  <c r="W66" i="16"/>
  <c r="V66" i="16"/>
  <c r="U66" i="16"/>
  <c r="AC65" i="16"/>
  <c r="G65" i="16" s="1"/>
  <c r="AB65" i="16"/>
  <c r="F65" i="16" s="1"/>
  <c r="AA65" i="16"/>
  <c r="E65" i="16" s="1"/>
  <c r="Z65" i="16"/>
  <c r="Y65" i="16"/>
  <c r="X65" i="16"/>
  <c r="W65" i="16"/>
  <c r="V65" i="16"/>
  <c r="U65" i="16"/>
  <c r="AC64" i="16"/>
  <c r="G64" i="16" s="1"/>
  <c r="AB64" i="16"/>
  <c r="AA64" i="16"/>
  <c r="E64" i="16" s="1"/>
  <c r="Z64" i="16"/>
  <c r="Y64" i="16"/>
  <c r="X64" i="16"/>
  <c r="W64" i="16"/>
  <c r="V64" i="16"/>
  <c r="U64" i="16"/>
  <c r="F64" i="16"/>
  <c r="AC63" i="16"/>
  <c r="G63" i="16" s="1"/>
  <c r="AB63" i="16"/>
  <c r="F63" i="16" s="1"/>
  <c r="AA63" i="16"/>
  <c r="E63" i="16" s="1"/>
  <c r="Z63" i="16"/>
  <c r="Y63" i="16"/>
  <c r="X63" i="16"/>
  <c r="W63" i="16"/>
  <c r="V63" i="16"/>
  <c r="U63" i="16"/>
  <c r="AC62" i="16"/>
  <c r="G62" i="16" s="1"/>
  <c r="AB62" i="16"/>
  <c r="AA62" i="16"/>
  <c r="Z62" i="16"/>
  <c r="Y62" i="16"/>
  <c r="X62" i="16"/>
  <c r="W62" i="16"/>
  <c r="V62" i="16"/>
  <c r="U62" i="16"/>
  <c r="F62" i="16"/>
  <c r="E62" i="16"/>
  <c r="AC61" i="16"/>
  <c r="G61" i="16" s="1"/>
  <c r="AB61" i="16"/>
  <c r="F61" i="16" s="1"/>
  <c r="AA61" i="16"/>
  <c r="E61" i="16" s="1"/>
  <c r="Z61" i="16"/>
  <c r="Y61" i="16"/>
  <c r="X61" i="16"/>
  <c r="W61" i="16"/>
  <c r="V61" i="16"/>
  <c r="U61" i="16"/>
  <c r="AC60" i="16"/>
  <c r="G60" i="16" s="1"/>
  <c r="AB60" i="16"/>
  <c r="F60" i="16" s="1"/>
  <c r="AA60" i="16"/>
  <c r="E60" i="16" s="1"/>
  <c r="Z60" i="16"/>
  <c r="Y60" i="16"/>
  <c r="X60" i="16"/>
  <c r="W60" i="16"/>
  <c r="V60" i="16"/>
  <c r="U60" i="16"/>
  <c r="AC59" i="16"/>
  <c r="G59" i="16" s="1"/>
  <c r="AB59" i="16"/>
  <c r="F59" i="16" s="1"/>
  <c r="AA59" i="16"/>
  <c r="E59" i="16" s="1"/>
  <c r="Z59" i="16"/>
  <c r="Y59" i="16"/>
  <c r="X59" i="16"/>
  <c r="W59" i="16"/>
  <c r="V59" i="16"/>
  <c r="U59" i="16"/>
  <c r="AC58" i="16"/>
  <c r="G58" i="16" s="1"/>
  <c r="AB58" i="16"/>
  <c r="AA58" i="16"/>
  <c r="Z58" i="16"/>
  <c r="Y58" i="16"/>
  <c r="X58" i="16"/>
  <c r="W58" i="16"/>
  <c r="V58" i="16"/>
  <c r="U58" i="16"/>
  <c r="F58" i="16"/>
  <c r="E58" i="16"/>
  <c r="AC57" i="16"/>
  <c r="G57" i="16" s="1"/>
  <c r="AB57" i="16"/>
  <c r="AA57" i="16"/>
  <c r="E57" i="16" s="1"/>
  <c r="Z57" i="16"/>
  <c r="Y57" i="16"/>
  <c r="X57" i="16"/>
  <c r="W57" i="16"/>
  <c r="V57" i="16"/>
  <c r="U57" i="16"/>
  <c r="F57" i="16"/>
  <c r="AC56" i="16"/>
  <c r="G56" i="16" s="1"/>
  <c r="AB56" i="16"/>
  <c r="F56" i="16" s="1"/>
  <c r="AA56" i="16"/>
  <c r="E56" i="16" s="1"/>
  <c r="Z56" i="16"/>
  <c r="Y56" i="16"/>
  <c r="X56" i="16"/>
  <c r="W56" i="16"/>
  <c r="V56" i="16"/>
  <c r="U56" i="16"/>
  <c r="AC55" i="16"/>
  <c r="G55" i="16" s="1"/>
  <c r="AB55" i="16"/>
  <c r="F55" i="16" s="1"/>
  <c r="AA55" i="16"/>
  <c r="Z55" i="16"/>
  <c r="Y55" i="16"/>
  <c r="X55" i="16"/>
  <c r="W55" i="16"/>
  <c r="V55" i="16"/>
  <c r="U55" i="16"/>
  <c r="E55" i="16"/>
  <c r="AC54" i="16"/>
  <c r="G54" i="16" s="1"/>
  <c r="AB54" i="16"/>
  <c r="AA54" i="16"/>
  <c r="E54" i="16" s="1"/>
  <c r="Z54" i="16"/>
  <c r="Y54" i="16"/>
  <c r="X54" i="16"/>
  <c r="W54" i="16"/>
  <c r="V54" i="16"/>
  <c r="U54" i="16"/>
  <c r="F54" i="16"/>
  <c r="AC53" i="16"/>
  <c r="G53" i="16" s="1"/>
  <c r="AB53" i="16"/>
  <c r="AA53" i="16"/>
  <c r="E53" i="16" s="1"/>
  <c r="Z53" i="16"/>
  <c r="Y53" i="16"/>
  <c r="X53" i="16"/>
  <c r="W53" i="16"/>
  <c r="V53" i="16"/>
  <c r="U53" i="16"/>
  <c r="F53" i="16"/>
  <c r="AC52" i="16"/>
  <c r="G52" i="16" s="1"/>
  <c r="AB52" i="16"/>
  <c r="AA52" i="16"/>
  <c r="E52" i="16" s="1"/>
  <c r="Z52" i="16"/>
  <c r="Y52" i="16"/>
  <c r="X52" i="16"/>
  <c r="W52" i="16"/>
  <c r="V52" i="16"/>
  <c r="U52" i="16"/>
  <c r="F52" i="16"/>
  <c r="AC51" i="16"/>
  <c r="G51" i="16" s="1"/>
  <c r="AB51" i="16"/>
  <c r="F51" i="16" s="1"/>
  <c r="AA51" i="16"/>
  <c r="E51" i="16" s="1"/>
  <c r="Z51" i="16"/>
  <c r="Y51" i="16"/>
  <c r="X51" i="16"/>
  <c r="W51" i="16"/>
  <c r="V51" i="16"/>
  <c r="U51" i="16"/>
  <c r="AC50" i="16"/>
  <c r="G50" i="16" s="1"/>
  <c r="AB50" i="16"/>
  <c r="F50" i="16" s="1"/>
  <c r="AA50" i="16"/>
  <c r="E50" i="16" s="1"/>
  <c r="Z50" i="16"/>
  <c r="Y50" i="16"/>
  <c r="X50" i="16"/>
  <c r="W50" i="16"/>
  <c r="V50" i="16"/>
  <c r="U50" i="16"/>
  <c r="AC49" i="16"/>
  <c r="G49" i="16" s="1"/>
  <c r="AB49" i="16"/>
  <c r="F49" i="16" s="1"/>
  <c r="AA49" i="16"/>
  <c r="E49" i="16" s="1"/>
  <c r="Z49" i="16"/>
  <c r="Y49" i="16"/>
  <c r="X49" i="16"/>
  <c r="W49" i="16"/>
  <c r="V49" i="16"/>
  <c r="U49" i="16"/>
  <c r="AC48" i="16"/>
  <c r="G48" i="16" s="1"/>
  <c r="AB48" i="16"/>
  <c r="F48" i="16" s="1"/>
  <c r="AA48" i="16"/>
  <c r="E48" i="16" s="1"/>
  <c r="Z48" i="16"/>
  <c r="Y48" i="16"/>
  <c r="X48" i="16"/>
  <c r="W48" i="16"/>
  <c r="V48" i="16"/>
  <c r="U48" i="16"/>
  <c r="AC47" i="16"/>
  <c r="G47" i="16" s="1"/>
  <c r="AB47" i="16"/>
  <c r="F47" i="16" s="1"/>
  <c r="AA47" i="16"/>
  <c r="Z47" i="16"/>
  <c r="Y47" i="16"/>
  <c r="X47" i="16"/>
  <c r="W47" i="16"/>
  <c r="V47" i="16"/>
  <c r="U47" i="16"/>
  <c r="E47" i="16"/>
  <c r="AC46" i="16"/>
  <c r="G46" i="16" s="1"/>
  <c r="AB46" i="16"/>
  <c r="F46" i="16" s="1"/>
  <c r="AA46" i="16"/>
  <c r="E46" i="16" s="1"/>
  <c r="Z46" i="16"/>
  <c r="Y46" i="16"/>
  <c r="X46" i="16"/>
  <c r="W46" i="16"/>
  <c r="V46" i="16"/>
  <c r="U46" i="16"/>
  <c r="AC45" i="16"/>
  <c r="G45" i="16" s="1"/>
  <c r="AB45" i="16"/>
  <c r="AA45" i="16"/>
  <c r="E45" i="16" s="1"/>
  <c r="Z45" i="16"/>
  <c r="Y45" i="16"/>
  <c r="X45" i="16"/>
  <c r="W45" i="16"/>
  <c r="V45" i="16"/>
  <c r="U45" i="16"/>
  <c r="F45" i="16"/>
  <c r="AC44" i="16"/>
  <c r="G44" i="16" s="1"/>
  <c r="AB44" i="16"/>
  <c r="F44" i="16" s="1"/>
  <c r="AA44" i="16"/>
  <c r="E44" i="16" s="1"/>
  <c r="Z44" i="16"/>
  <c r="Y44" i="16"/>
  <c r="X44" i="16"/>
  <c r="W44" i="16"/>
  <c r="V44" i="16"/>
  <c r="U44" i="16"/>
  <c r="AC43" i="16"/>
  <c r="G43" i="16" s="1"/>
  <c r="AB43" i="16"/>
  <c r="F43" i="16" s="1"/>
  <c r="AA43" i="16"/>
  <c r="E43" i="16" s="1"/>
  <c r="Z43" i="16"/>
  <c r="Y43" i="16"/>
  <c r="X43" i="16"/>
  <c r="W43" i="16"/>
  <c r="V43" i="16"/>
  <c r="U43" i="16"/>
  <c r="AC42" i="16"/>
  <c r="G42" i="16" s="1"/>
  <c r="AB42" i="16"/>
  <c r="F42" i="16" s="1"/>
  <c r="AA42" i="16"/>
  <c r="E42" i="16" s="1"/>
  <c r="Z42" i="16"/>
  <c r="Y42" i="16"/>
  <c r="X42" i="16"/>
  <c r="W42" i="16"/>
  <c r="V42" i="16"/>
  <c r="U42" i="16"/>
  <c r="AC41" i="16"/>
  <c r="G41" i="16" s="1"/>
  <c r="AB41" i="16"/>
  <c r="AA41" i="16"/>
  <c r="E41" i="16" s="1"/>
  <c r="Z41" i="16"/>
  <c r="Y41" i="16"/>
  <c r="X41" i="16"/>
  <c r="W41" i="16"/>
  <c r="V41" i="16"/>
  <c r="U41" i="16"/>
  <c r="F41" i="16"/>
  <c r="AC40" i="16"/>
  <c r="G40" i="16" s="1"/>
  <c r="AB40" i="16"/>
  <c r="F40" i="16" s="1"/>
  <c r="AA40" i="16"/>
  <c r="E40" i="16" s="1"/>
  <c r="Z40" i="16"/>
  <c r="Y40" i="16"/>
  <c r="X40" i="16"/>
  <c r="W40" i="16"/>
  <c r="V40" i="16"/>
  <c r="U40" i="16"/>
  <c r="AC39" i="16"/>
  <c r="G39" i="16" s="1"/>
  <c r="AB39" i="16"/>
  <c r="F39" i="16" s="1"/>
  <c r="AA39" i="16"/>
  <c r="E39" i="16" s="1"/>
  <c r="Z39" i="16"/>
  <c r="Y39" i="16"/>
  <c r="X39" i="16"/>
  <c r="W39" i="16"/>
  <c r="V39" i="16"/>
  <c r="U39" i="16"/>
  <c r="AC38" i="16"/>
  <c r="G38" i="16" s="1"/>
  <c r="AB38" i="16"/>
  <c r="F38" i="16" s="1"/>
  <c r="AA38" i="16"/>
  <c r="Z38" i="16"/>
  <c r="Y38" i="16"/>
  <c r="X38" i="16"/>
  <c r="W38" i="16"/>
  <c r="V38" i="16"/>
  <c r="U38" i="16"/>
  <c r="E38" i="16"/>
  <c r="AC37" i="16"/>
  <c r="G37" i="16" s="1"/>
  <c r="AB37" i="16"/>
  <c r="AA37" i="16"/>
  <c r="Z37" i="16"/>
  <c r="Y37" i="16"/>
  <c r="X37" i="16"/>
  <c r="W37" i="16"/>
  <c r="V37" i="16"/>
  <c r="U37" i="16"/>
  <c r="F37" i="16"/>
  <c r="E37" i="16"/>
  <c r="AC36" i="16"/>
  <c r="G36" i="16" s="1"/>
  <c r="AB36" i="16"/>
  <c r="F36" i="16" s="1"/>
  <c r="AA36" i="16"/>
  <c r="E36" i="16" s="1"/>
  <c r="Z36" i="16"/>
  <c r="Y36" i="16"/>
  <c r="X36" i="16"/>
  <c r="W36" i="16"/>
  <c r="V36" i="16"/>
  <c r="U36" i="16"/>
  <c r="AC35" i="16"/>
  <c r="G35" i="16" s="1"/>
  <c r="AB35" i="16"/>
  <c r="F35" i="16" s="1"/>
  <c r="AA35" i="16"/>
  <c r="E35" i="16" s="1"/>
  <c r="Z35" i="16"/>
  <c r="Y35" i="16"/>
  <c r="X35" i="16"/>
  <c r="W35" i="16"/>
  <c r="V35" i="16"/>
  <c r="U35" i="16"/>
  <c r="AC34" i="16"/>
  <c r="G34" i="16" s="1"/>
  <c r="AB34" i="16"/>
  <c r="F34" i="16" s="1"/>
  <c r="AA34" i="16"/>
  <c r="E34" i="16" s="1"/>
  <c r="Z34" i="16"/>
  <c r="Y34" i="16"/>
  <c r="X34" i="16"/>
  <c r="W34" i="16"/>
  <c r="V34" i="16"/>
  <c r="U34" i="16"/>
  <c r="AC33" i="16"/>
  <c r="G33" i="16" s="1"/>
  <c r="AB33" i="16"/>
  <c r="AA33" i="16"/>
  <c r="Z33" i="16"/>
  <c r="Y33" i="16"/>
  <c r="X33" i="16"/>
  <c r="W33" i="16"/>
  <c r="V33" i="16"/>
  <c r="U33" i="16"/>
  <c r="F33" i="16"/>
  <c r="E33" i="16"/>
  <c r="AC32" i="16"/>
  <c r="G32" i="16" s="1"/>
  <c r="AB32" i="16"/>
  <c r="F32" i="16" s="1"/>
  <c r="AA32" i="16"/>
  <c r="E32" i="16" s="1"/>
  <c r="Z32" i="16"/>
  <c r="Y32" i="16"/>
  <c r="X32" i="16"/>
  <c r="W32" i="16"/>
  <c r="V32" i="16"/>
  <c r="U32" i="16"/>
  <c r="AC31" i="16"/>
  <c r="AB31" i="16"/>
  <c r="F31" i="16" s="1"/>
  <c r="AA31" i="16"/>
  <c r="Z31" i="16"/>
  <c r="Y31" i="16"/>
  <c r="X31" i="16"/>
  <c r="W31" i="16"/>
  <c r="V31" i="16"/>
  <c r="U31" i="16"/>
  <c r="G31" i="16"/>
  <c r="E31" i="16"/>
  <c r="AC30" i="16"/>
  <c r="G30" i="16" s="1"/>
  <c r="AB30" i="16"/>
  <c r="F30" i="16" s="1"/>
  <c r="AA30" i="16"/>
  <c r="E30" i="16" s="1"/>
  <c r="Z30" i="16"/>
  <c r="Y30" i="16"/>
  <c r="X30" i="16"/>
  <c r="W30" i="16"/>
  <c r="V30" i="16"/>
  <c r="U30" i="16"/>
  <c r="AC29" i="16"/>
  <c r="G29" i="16" s="1"/>
  <c r="AB29" i="16"/>
  <c r="F29" i="16" s="1"/>
  <c r="AA29" i="16"/>
  <c r="E29" i="16" s="1"/>
  <c r="Z29" i="16"/>
  <c r="Y29" i="16"/>
  <c r="X29" i="16"/>
  <c r="W29" i="16"/>
  <c r="V29" i="16"/>
  <c r="U29" i="16"/>
  <c r="AC28" i="16"/>
  <c r="G28" i="16" s="1"/>
  <c r="AB28" i="16"/>
  <c r="F28" i="16" s="1"/>
  <c r="AA28" i="16"/>
  <c r="E28" i="16" s="1"/>
  <c r="Z28" i="16"/>
  <c r="Y28" i="16"/>
  <c r="X28" i="16"/>
  <c r="W28" i="16"/>
  <c r="V28" i="16"/>
  <c r="U28" i="16"/>
  <c r="AC27" i="16"/>
  <c r="G27" i="16" s="1"/>
  <c r="AB27" i="16"/>
  <c r="F27" i="16" s="1"/>
  <c r="AA27" i="16"/>
  <c r="E27" i="16" s="1"/>
  <c r="Z27" i="16"/>
  <c r="Y27" i="16"/>
  <c r="X27" i="16"/>
  <c r="W27" i="16"/>
  <c r="V27" i="16"/>
  <c r="U27" i="16"/>
  <c r="AC26" i="16"/>
  <c r="G26" i="16" s="1"/>
  <c r="AB26" i="16"/>
  <c r="F26" i="16" s="1"/>
  <c r="AA26" i="16"/>
  <c r="E26" i="16" s="1"/>
  <c r="Z26" i="16"/>
  <c r="Y26" i="16"/>
  <c r="X26" i="16"/>
  <c r="W26" i="16"/>
  <c r="V26" i="16"/>
  <c r="U26" i="16"/>
  <c r="AC25" i="16"/>
  <c r="G25" i="16" s="1"/>
  <c r="AB25" i="16"/>
  <c r="F25" i="16" s="1"/>
  <c r="AA25" i="16"/>
  <c r="Z25" i="16"/>
  <c r="D25" i="16" s="1"/>
  <c r="Y25" i="16"/>
  <c r="X25" i="16"/>
  <c r="W25" i="16"/>
  <c r="V25" i="16"/>
  <c r="U25" i="16"/>
  <c r="E25" i="16"/>
  <c r="AC24" i="16"/>
  <c r="G24" i="16" s="1"/>
  <c r="AB24" i="16"/>
  <c r="AA24" i="16"/>
  <c r="Z24" i="16"/>
  <c r="Y24" i="16"/>
  <c r="X24" i="16"/>
  <c r="W24" i="16"/>
  <c r="V24" i="16"/>
  <c r="U24" i="16"/>
  <c r="F24" i="16"/>
  <c r="E24" i="16"/>
  <c r="AC23" i="16"/>
  <c r="G23" i="16" s="1"/>
  <c r="AB23" i="16"/>
  <c r="F23" i="16" s="1"/>
  <c r="AA23" i="16"/>
  <c r="Z23" i="16"/>
  <c r="Y23" i="16"/>
  <c r="X23" i="16"/>
  <c r="W23" i="16"/>
  <c r="V23" i="16"/>
  <c r="U23" i="16"/>
  <c r="E23" i="16"/>
  <c r="AC22" i="16"/>
  <c r="G22" i="16" s="1"/>
  <c r="AB22" i="16"/>
  <c r="F22" i="16" s="1"/>
  <c r="AA22" i="16"/>
  <c r="E22" i="16" s="1"/>
  <c r="Z22" i="16"/>
  <c r="Y22" i="16"/>
  <c r="X22" i="16"/>
  <c r="W22" i="16"/>
  <c r="V22" i="16"/>
  <c r="U22" i="16"/>
  <c r="AC21" i="16"/>
  <c r="G21" i="16" s="1"/>
  <c r="AB21" i="16"/>
  <c r="F21" i="16" s="1"/>
  <c r="AA21" i="16"/>
  <c r="E21" i="16" s="1"/>
  <c r="Z21" i="16"/>
  <c r="Y21" i="16"/>
  <c r="X21" i="16"/>
  <c r="W21" i="16"/>
  <c r="V21" i="16"/>
  <c r="U21" i="16"/>
  <c r="AC20" i="16"/>
  <c r="G20" i="16" s="1"/>
  <c r="AB20" i="16"/>
  <c r="F20" i="16" s="1"/>
  <c r="AA20" i="16"/>
  <c r="E20" i="16" s="1"/>
  <c r="Z20" i="16"/>
  <c r="Y20" i="16"/>
  <c r="X20" i="16"/>
  <c r="W20" i="16"/>
  <c r="V20" i="16"/>
  <c r="U20" i="16"/>
  <c r="AC19" i="16"/>
  <c r="G19" i="16" s="1"/>
  <c r="AB19" i="16"/>
  <c r="AA19" i="16"/>
  <c r="E19" i="16" s="1"/>
  <c r="Z19" i="16"/>
  <c r="Y19" i="16"/>
  <c r="X19" i="16"/>
  <c r="W19" i="16"/>
  <c r="V19" i="16"/>
  <c r="U19" i="16"/>
  <c r="F19" i="16"/>
  <c r="AC18" i="16"/>
  <c r="G18" i="16" s="1"/>
  <c r="AB18" i="16"/>
  <c r="F18" i="16" s="1"/>
  <c r="AA18" i="16"/>
  <c r="E18" i="16" s="1"/>
  <c r="Z18" i="16"/>
  <c r="Y18" i="16"/>
  <c r="X18" i="16"/>
  <c r="W18" i="16"/>
  <c r="V18" i="16"/>
  <c r="U18" i="16"/>
  <c r="AC17" i="16"/>
  <c r="G17" i="16" s="1"/>
  <c r="AB17" i="16"/>
  <c r="F17" i="16" s="1"/>
  <c r="AA17" i="16"/>
  <c r="E17" i="16" s="1"/>
  <c r="Z17" i="16"/>
  <c r="Y17" i="16"/>
  <c r="X17" i="16"/>
  <c r="W17" i="16"/>
  <c r="V17" i="16"/>
  <c r="U17" i="16"/>
  <c r="AC16" i="16"/>
  <c r="G16" i="16" s="1"/>
  <c r="AB16" i="16"/>
  <c r="F16" i="16" s="1"/>
  <c r="AA16" i="16"/>
  <c r="E16" i="16" s="1"/>
  <c r="Z16" i="16"/>
  <c r="Y16" i="16"/>
  <c r="X16" i="16"/>
  <c r="W16" i="16"/>
  <c r="V16" i="16"/>
  <c r="U16" i="16"/>
  <c r="AC15" i="16"/>
  <c r="G15" i="16" s="1"/>
  <c r="AB15" i="16"/>
  <c r="AA15" i="16"/>
  <c r="E15" i="16" s="1"/>
  <c r="Z15" i="16"/>
  <c r="Y15" i="16"/>
  <c r="X15" i="16"/>
  <c r="W15" i="16"/>
  <c r="V15" i="16"/>
  <c r="U15" i="16"/>
  <c r="F15" i="16"/>
  <c r="AC14" i="16"/>
  <c r="G14" i="16" s="1"/>
  <c r="AB14" i="16"/>
  <c r="F14" i="16" s="1"/>
  <c r="AA14" i="16"/>
  <c r="E14" i="16" s="1"/>
  <c r="Z14" i="16"/>
  <c r="Y14" i="16"/>
  <c r="X14" i="16"/>
  <c r="W14" i="16"/>
  <c r="V14" i="16"/>
  <c r="U14" i="16"/>
  <c r="AC13" i="16"/>
  <c r="AB13" i="16"/>
  <c r="F13" i="16" s="1"/>
  <c r="AA13" i="16"/>
  <c r="E13" i="16" s="1"/>
  <c r="Z13" i="16"/>
  <c r="Y13" i="16"/>
  <c r="X13" i="16"/>
  <c r="W13" i="16"/>
  <c r="V13" i="16"/>
  <c r="U13" i="16"/>
  <c r="G13" i="16"/>
  <c r="AC12" i="16"/>
  <c r="G12" i="16" s="1"/>
  <c r="AB12" i="16"/>
  <c r="F12" i="16" s="1"/>
  <c r="AA12" i="16"/>
  <c r="Z12" i="16"/>
  <c r="Y12" i="16"/>
  <c r="X12" i="16"/>
  <c r="W12" i="16"/>
  <c r="V12" i="16"/>
  <c r="U12" i="16"/>
  <c r="E12" i="16"/>
  <c r="AC11" i="16"/>
  <c r="G11" i="16" s="1"/>
  <c r="AB11" i="16"/>
  <c r="F11" i="16" s="1"/>
  <c r="AA11" i="16"/>
  <c r="E11" i="16" s="1"/>
  <c r="Z11" i="16"/>
  <c r="Y11" i="16"/>
  <c r="X11" i="16"/>
  <c r="W11" i="16"/>
  <c r="V11" i="16"/>
  <c r="U11" i="16"/>
  <c r="AC10" i="16"/>
  <c r="G10" i="16" s="1"/>
  <c r="AB10" i="16"/>
  <c r="F10" i="16" s="1"/>
  <c r="AA10" i="16"/>
  <c r="E10" i="16" s="1"/>
  <c r="Z10" i="16"/>
  <c r="Y10" i="16"/>
  <c r="X10" i="16"/>
  <c r="W10" i="16"/>
  <c r="V10" i="16"/>
  <c r="U10" i="16"/>
  <c r="AC9" i="16"/>
  <c r="G9" i="16" s="1"/>
  <c r="AB9" i="16"/>
  <c r="F9" i="16" s="1"/>
  <c r="AA9" i="16"/>
  <c r="E9" i="16" s="1"/>
  <c r="Z9" i="16"/>
  <c r="Y9" i="16"/>
  <c r="X9" i="16"/>
  <c r="W9" i="16"/>
  <c r="V9" i="16"/>
  <c r="U9" i="16"/>
  <c r="AC8" i="16"/>
  <c r="G8" i="16" s="1"/>
  <c r="AB8" i="16"/>
  <c r="F8" i="16" s="1"/>
  <c r="AA8" i="16"/>
  <c r="E8" i="16" s="1"/>
  <c r="Z8" i="16"/>
  <c r="Y8" i="16"/>
  <c r="X8" i="16"/>
  <c r="W8" i="16"/>
  <c r="V8" i="16"/>
  <c r="U8" i="16"/>
  <c r="AC144" i="15"/>
  <c r="G144" i="15" s="1"/>
  <c r="AB144" i="15"/>
  <c r="AA144" i="15"/>
  <c r="E144" i="15" s="1"/>
  <c r="Z144" i="15"/>
  <c r="Y144" i="15"/>
  <c r="X144" i="15"/>
  <c r="W144" i="15"/>
  <c r="V144" i="15"/>
  <c r="U144" i="15"/>
  <c r="F144" i="15"/>
  <c r="AC143" i="15"/>
  <c r="G143" i="15" s="1"/>
  <c r="AB143" i="15"/>
  <c r="F143" i="15" s="1"/>
  <c r="AA143" i="15"/>
  <c r="E143" i="15" s="1"/>
  <c r="Z143" i="15"/>
  <c r="Y143" i="15"/>
  <c r="X143" i="15"/>
  <c r="W143" i="15"/>
  <c r="V143" i="15"/>
  <c r="U143" i="15"/>
  <c r="AC142" i="15"/>
  <c r="G142" i="15" s="1"/>
  <c r="AB142" i="15"/>
  <c r="F142" i="15" s="1"/>
  <c r="AA142" i="15"/>
  <c r="Z142" i="15"/>
  <c r="Y142" i="15"/>
  <c r="X142" i="15"/>
  <c r="W142" i="15"/>
  <c r="V142" i="15"/>
  <c r="U142" i="15"/>
  <c r="E142" i="15"/>
  <c r="AC141" i="15"/>
  <c r="G141" i="15" s="1"/>
  <c r="AB141" i="15"/>
  <c r="F141" i="15" s="1"/>
  <c r="AA141" i="15"/>
  <c r="E141" i="15" s="1"/>
  <c r="Z141" i="15"/>
  <c r="Y141" i="15"/>
  <c r="X141" i="15"/>
  <c r="W141" i="15"/>
  <c r="V141" i="15"/>
  <c r="U141" i="15"/>
  <c r="C141" i="15"/>
  <c r="AC140" i="15"/>
  <c r="G140" i="15" s="1"/>
  <c r="AB140" i="15"/>
  <c r="AA140" i="15"/>
  <c r="E140" i="15" s="1"/>
  <c r="Z140" i="15"/>
  <c r="Y140" i="15"/>
  <c r="X140" i="15"/>
  <c r="W140" i="15"/>
  <c r="V140" i="15"/>
  <c r="U140" i="15"/>
  <c r="F140" i="15"/>
  <c r="AC139" i="15"/>
  <c r="G139" i="15" s="1"/>
  <c r="AB139" i="15"/>
  <c r="F139" i="15" s="1"/>
  <c r="AA139" i="15"/>
  <c r="E139" i="15" s="1"/>
  <c r="Z139" i="15"/>
  <c r="Y139" i="15"/>
  <c r="X139" i="15"/>
  <c r="D139" i="15" s="1"/>
  <c r="W139" i="15"/>
  <c r="V139" i="15"/>
  <c r="U139" i="15"/>
  <c r="AC138" i="15"/>
  <c r="AB138" i="15"/>
  <c r="F138" i="15" s="1"/>
  <c r="AA138" i="15"/>
  <c r="E138" i="15" s="1"/>
  <c r="Z138" i="15"/>
  <c r="Y138" i="15"/>
  <c r="X138" i="15"/>
  <c r="W138" i="15"/>
  <c r="V138" i="15"/>
  <c r="U138" i="15"/>
  <c r="G138" i="15"/>
  <c r="AC137" i="15"/>
  <c r="G137" i="15" s="1"/>
  <c r="AB137" i="15"/>
  <c r="AA137" i="15"/>
  <c r="E137" i="15" s="1"/>
  <c r="Z137" i="15"/>
  <c r="Y137" i="15"/>
  <c r="X137" i="15"/>
  <c r="W137" i="15"/>
  <c r="V137" i="15"/>
  <c r="U137" i="15"/>
  <c r="F137" i="15"/>
  <c r="AC136" i="15"/>
  <c r="G136" i="15" s="1"/>
  <c r="AB136" i="15"/>
  <c r="AA136" i="15"/>
  <c r="E136" i="15" s="1"/>
  <c r="Z136" i="15"/>
  <c r="Y136" i="15"/>
  <c r="X136" i="15"/>
  <c r="W136" i="15"/>
  <c r="V136" i="15"/>
  <c r="U136" i="15"/>
  <c r="F136" i="15"/>
  <c r="AC135" i="15"/>
  <c r="G135" i="15" s="1"/>
  <c r="AB135" i="15"/>
  <c r="F135" i="15" s="1"/>
  <c r="AA135" i="15"/>
  <c r="E135" i="15" s="1"/>
  <c r="Z135" i="15"/>
  <c r="Y135" i="15"/>
  <c r="X135" i="15"/>
  <c r="D135" i="15" s="1"/>
  <c r="W135" i="15"/>
  <c r="V135" i="15"/>
  <c r="U135" i="15"/>
  <c r="AC134" i="15"/>
  <c r="AB134" i="15"/>
  <c r="F134" i="15" s="1"/>
  <c r="AA134" i="15"/>
  <c r="Z134" i="15"/>
  <c r="Y134" i="15"/>
  <c r="X134" i="15"/>
  <c r="W134" i="15"/>
  <c r="V134" i="15"/>
  <c r="U134" i="15"/>
  <c r="G134" i="15"/>
  <c r="E134" i="15"/>
  <c r="AC133" i="15"/>
  <c r="G133" i="15" s="1"/>
  <c r="AB133" i="15"/>
  <c r="AA133" i="15"/>
  <c r="Z133" i="15"/>
  <c r="Y133" i="15"/>
  <c r="X133" i="15"/>
  <c r="W133" i="15"/>
  <c r="V133" i="15"/>
  <c r="U133" i="15"/>
  <c r="C133" i="15" s="1"/>
  <c r="F133" i="15"/>
  <c r="E133" i="15"/>
  <c r="AC132" i="15"/>
  <c r="G132" i="15" s="1"/>
  <c r="AB132" i="15"/>
  <c r="AA132" i="15"/>
  <c r="E132" i="15" s="1"/>
  <c r="Z132" i="15"/>
  <c r="Y132" i="15"/>
  <c r="X132" i="15"/>
  <c r="W132" i="15"/>
  <c r="V132" i="15"/>
  <c r="U132" i="15"/>
  <c r="F132" i="15"/>
  <c r="AC131" i="15"/>
  <c r="G131" i="15" s="1"/>
  <c r="AB131" i="15"/>
  <c r="F131" i="15" s="1"/>
  <c r="AA131" i="15"/>
  <c r="E131" i="15" s="1"/>
  <c r="Z131" i="15"/>
  <c r="Y131" i="15"/>
  <c r="X131" i="15"/>
  <c r="D131" i="15" s="1"/>
  <c r="W131" i="15"/>
  <c r="V131" i="15"/>
  <c r="U131" i="15"/>
  <c r="AC130" i="15"/>
  <c r="G130" i="15" s="1"/>
  <c r="AB130" i="15"/>
  <c r="F130" i="15" s="1"/>
  <c r="AA130" i="15"/>
  <c r="E130" i="15" s="1"/>
  <c r="Z130" i="15"/>
  <c r="Y130" i="15"/>
  <c r="X130" i="15"/>
  <c r="W130" i="15"/>
  <c r="V130" i="15"/>
  <c r="U130" i="15"/>
  <c r="AC129" i="15"/>
  <c r="G129" i="15" s="1"/>
  <c r="AB129" i="15"/>
  <c r="AA129" i="15"/>
  <c r="Z129" i="15"/>
  <c r="Y129" i="15"/>
  <c r="X129" i="15"/>
  <c r="W129" i="15"/>
  <c r="V129" i="15"/>
  <c r="U129" i="15"/>
  <c r="F129" i="15"/>
  <c r="E129" i="15"/>
  <c r="AC128" i="15"/>
  <c r="G128" i="15" s="1"/>
  <c r="AB128" i="15"/>
  <c r="AA128" i="15"/>
  <c r="E128" i="15" s="1"/>
  <c r="Z128" i="15"/>
  <c r="Y128" i="15"/>
  <c r="X128" i="15"/>
  <c r="W128" i="15"/>
  <c r="V128" i="15"/>
  <c r="U128" i="15"/>
  <c r="F128" i="15"/>
  <c r="AC127" i="15"/>
  <c r="G127" i="15" s="1"/>
  <c r="AB127" i="15"/>
  <c r="F127" i="15" s="1"/>
  <c r="AA127" i="15"/>
  <c r="E127" i="15" s="1"/>
  <c r="Z127" i="15"/>
  <c r="Y127" i="15"/>
  <c r="X127" i="15"/>
  <c r="W127" i="15"/>
  <c r="V127" i="15"/>
  <c r="U127" i="15"/>
  <c r="AC126" i="15"/>
  <c r="AB126" i="15"/>
  <c r="F126" i="15" s="1"/>
  <c r="AA126" i="15"/>
  <c r="Z126" i="15"/>
  <c r="Y126" i="15"/>
  <c r="X126" i="15"/>
  <c r="W126" i="15"/>
  <c r="V126" i="15"/>
  <c r="U126" i="15"/>
  <c r="C126" i="15" s="1"/>
  <c r="G126" i="15"/>
  <c r="E126" i="15"/>
  <c r="AC125" i="15"/>
  <c r="G125" i="15" s="1"/>
  <c r="AB125" i="15"/>
  <c r="F125" i="15" s="1"/>
  <c r="AA125" i="15"/>
  <c r="Z125" i="15"/>
  <c r="Y125" i="15"/>
  <c r="X125" i="15"/>
  <c r="W125" i="15"/>
  <c r="V125" i="15"/>
  <c r="U125" i="15"/>
  <c r="E125" i="15"/>
  <c r="AC124" i="15"/>
  <c r="AB124" i="15"/>
  <c r="F124" i="15" s="1"/>
  <c r="AA124" i="15"/>
  <c r="E124" i="15" s="1"/>
  <c r="Z124" i="15"/>
  <c r="Y124" i="15"/>
  <c r="X124" i="15"/>
  <c r="W124" i="15"/>
  <c r="V124" i="15"/>
  <c r="U124" i="15"/>
  <c r="G124" i="15"/>
  <c r="AC123" i="15"/>
  <c r="AB123" i="15"/>
  <c r="F123" i="15" s="1"/>
  <c r="AA123" i="15"/>
  <c r="E123" i="15" s="1"/>
  <c r="Z123" i="15"/>
  <c r="Y123" i="15"/>
  <c r="X123" i="15"/>
  <c r="W123" i="15"/>
  <c r="V123" i="15"/>
  <c r="U123" i="15"/>
  <c r="G123" i="15"/>
  <c r="AC122" i="15"/>
  <c r="G122" i="15" s="1"/>
  <c r="AB122" i="15"/>
  <c r="F122" i="15" s="1"/>
  <c r="AA122" i="15"/>
  <c r="E122" i="15" s="1"/>
  <c r="Z122" i="15"/>
  <c r="Y122" i="15"/>
  <c r="X122" i="15"/>
  <c r="W122" i="15"/>
  <c r="V122" i="15"/>
  <c r="U122" i="15"/>
  <c r="C122" i="15" s="1"/>
  <c r="AC121" i="15"/>
  <c r="G121" i="15" s="1"/>
  <c r="AB121" i="15"/>
  <c r="AA121" i="15"/>
  <c r="Z121" i="15"/>
  <c r="Y121" i="15"/>
  <c r="X121" i="15"/>
  <c r="W121" i="15"/>
  <c r="V121" i="15"/>
  <c r="U121" i="15"/>
  <c r="F121" i="15"/>
  <c r="E121" i="15"/>
  <c r="C121" i="15"/>
  <c r="AC120" i="15"/>
  <c r="G120" i="15" s="1"/>
  <c r="AB120" i="15"/>
  <c r="F120" i="15" s="1"/>
  <c r="AA120" i="15"/>
  <c r="E120" i="15" s="1"/>
  <c r="Z120" i="15"/>
  <c r="Y120" i="15"/>
  <c r="X120" i="15"/>
  <c r="W120" i="15"/>
  <c r="V120" i="15"/>
  <c r="U120" i="15"/>
  <c r="AC119" i="15"/>
  <c r="AB119" i="15"/>
  <c r="F119" i="15" s="1"/>
  <c r="AA119" i="15"/>
  <c r="Z119" i="15"/>
  <c r="Y119" i="15"/>
  <c r="X119" i="15"/>
  <c r="W119" i="15"/>
  <c r="V119" i="15"/>
  <c r="U119" i="15"/>
  <c r="G119" i="15"/>
  <c r="E119" i="15"/>
  <c r="AC118" i="15"/>
  <c r="AB118" i="15"/>
  <c r="F118" i="15" s="1"/>
  <c r="AA118" i="15"/>
  <c r="E118" i="15" s="1"/>
  <c r="Z118" i="15"/>
  <c r="Y118" i="15"/>
  <c r="X118" i="15"/>
  <c r="W118" i="15"/>
  <c r="V118" i="15"/>
  <c r="U118" i="15"/>
  <c r="G118" i="15"/>
  <c r="AC117" i="15"/>
  <c r="G117" i="15" s="1"/>
  <c r="AB117" i="15"/>
  <c r="AA117" i="15"/>
  <c r="Z117" i="15"/>
  <c r="Y117" i="15"/>
  <c r="X117" i="15"/>
  <c r="W117" i="15"/>
  <c r="V117" i="15"/>
  <c r="U117" i="15"/>
  <c r="F117" i="15"/>
  <c r="E117" i="15"/>
  <c r="AC116" i="15"/>
  <c r="G116" i="15" s="1"/>
  <c r="AB116" i="15"/>
  <c r="F116" i="15" s="1"/>
  <c r="AA116" i="15"/>
  <c r="E116" i="15" s="1"/>
  <c r="Z116" i="15"/>
  <c r="Y116" i="15"/>
  <c r="X116" i="15"/>
  <c r="W116" i="15"/>
  <c r="V116" i="15"/>
  <c r="U116" i="15"/>
  <c r="C116" i="15" s="1"/>
  <c r="AC115" i="15"/>
  <c r="G115" i="15" s="1"/>
  <c r="AB115" i="15"/>
  <c r="F115" i="15" s="1"/>
  <c r="AA115" i="15"/>
  <c r="E115" i="15" s="1"/>
  <c r="Z115" i="15"/>
  <c r="Y115" i="15"/>
  <c r="X115" i="15"/>
  <c r="W115" i="15"/>
  <c r="V115" i="15"/>
  <c r="U115" i="15"/>
  <c r="AC114" i="15"/>
  <c r="G114" i="15" s="1"/>
  <c r="AB114" i="15"/>
  <c r="F114" i="15" s="1"/>
  <c r="AA114" i="15"/>
  <c r="Z114" i="15"/>
  <c r="Y114" i="15"/>
  <c r="X114" i="15"/>
  <c r="W114" i="15"/>
  <c r="V114" i="15"/>
  <c r="U114" i="15"/>
  <c r="C114" i="15" s="1"/>
  <c r="E114" i="15"/>
  <c r="AC113" i="15"/>
  <c r="G113" i="15" s="1"/>
  <c r="AB113" i="15"/>
  <c r="F113" i="15" s="1"/>
  <c r="AA113" i="15"/>
  <c r="E113" i="15" s="1"/>
  <c r="Z113" i="15"/>
  <c r="Y113" i="15"/>
  <c r="X113" i="15"/>
  <c r="W113" i="15"/>
  <c r="V113" i="15"/>
  <c r="U113" i="15"/>
  <c r="C113" i="15" s="1"/>
  <c r="AC112" i="15"/>
  <c r="AB112" i="15"/>
  <c r="F112" i="15" s="1"/>
  <c r="AA112" i="15"/>
  <c r="E112" i="15" s="1"/>
  <c r="Z112" i="15"/>
  <c r="Y112" i="15"/>
  <c r="X112" i="15"/>
  <c r="W112" i="15"/>
  <c r="V112" i="15"/>
  <c r="U112" i="15"/>
  <c r="G112" i="15"/>
  <c r="AC111" i="15"/>
  <c r="AB111" i="15"/>
  <c r="F111" i="15" s="1"/>
  <c r="AA111" i="15"/>
  <c r="E111" i="15" s="1"/>
  <c r="Z111" i="15"/>
  <c r="Y111" i="15"/>
  <c r="X111" i="15"/>
  <c r="W111" i="15"/>
  <c r="V111" i="15"/>
  <c r="U111" i="15"/>
  <c r="G111" i="15"/>
  <c r="AC110" i="15"/>
  <c r="G110" i="15" s="1"/>
  <c r="AB110" i="15"/>
  <c r="F110" i="15" s="1"/>
  <c r="AA110" i="15"/>
  <c r="E110" i="15" s="1"/>
  <c r="Z110" i="15"/>
  <c r="Y110" i="15"/>
  <c r="X110" i="15"/>
  <c r="W110" i="15"/>
  <c r="V110" i="15"/>
  <c r="U110" i="15"/>
  <c r="AC109" i="15"/>
  <c r="G109" i="15" s="1"/>
  <c r="AB109" i="15"/>
  <c r="AA109" i="15"/>
  <c r="E109" i="15" s="1"/>
  <c r="Z109" i="15"/>
  <c r="Y109" i="15"/>
  <c r="X109" i="15"/>
  <c r="W109" i="15"/>
  <c r="V109" i="15"/>
  <c r="U109" i="15"/>
  <c r="C109" i="15" s="1"/>
  <c r="F109" i="15"/>
  <c r="AC108" i="15"/>
  <c r="G108" i="15" s="1"/>
  <c r="AB108" i="15"/>
  <c r="F108" i="15" s="1"/>
  <c r="AA108" i="15"/>
  <c r="E108" i="15" s="1"/>
  <c r="Z108" i="15"/>
  <c r="Y108" i="15"/>
  <c r="X108" i="15"/>
  <c r="W108" i="15"/>
  <c r="V108" i="15"/>
  <c r="U108" i="15"/>
  <c r="AC107" i="15"/>
  <c r="AB107" i="15"/>
  <c r="F107" i="15" s="1"/>
  <c r="AA107" i="15"/>
  <c r="Z107" i="15"/>
  <c r="Y107" i="15"/>
  <c r="X107" i="15"/>
  <c r="W107" i="15"/>
  <c r="V107" i="15"/>
  <c r="U107" i="15"/>
  <c r="G107" i="15"/>
  <c r="E107" i="15"/>
  <c r="AC106" i="15"/>
  <c r="AB106" i="15"/>
  <c r="F106" i="15" s="1"/>
  <c r="AA106" i="15"/>
  <c r="E106" i="15" s="1"/>
  <c r="Z106" i="15"/>
  <c r="Y106" i="15"/>
  <c r="X106" i="15"/>
  <c r="W106" i="15"/>
  <c r="V106" i="15"/>
  <c r="U106" i="15"/>
  <c r="G106" i="15"/>
  <c r="AC105" i="15"/>
  <c r="G105" i="15" s="1"/>
  <c r="AB105" i="15"/>
  <c r="AA105" i="15"/>
  <c r="Z105" i="15"/>
  <c r="Y105" i="15"/>
  <c r="X105" i="15"/>
  <c r="W105" i="15"/>
  <c r="V105" i="15"/>
  <c r="U105" i="15"/>
  <c r="F105" i="15"/>
  <c r="E105" i="15"/>
  <c r="AC104" i="15"/>
  <c r="AB104" i="15"/>
  <c r="F104" i="15" s="1"/>
  <c r="AA104" i="15"/>
  <c r="E104" i="15" s="1"/>
  <c r="Z104" i="15"/>
  <c r="Y104" i="15"/>
  <c r="X104" i="15"/>
  <c r="W104" i="15"/>
  <c r="V104" i="15"/>
  <c r="U104" i="15"/>
  <c r="G104" i="15"/>
  <c r="AC103" i="15"/>
  <c r="G103" i="15" s="1"/>
  <c r="AB103" i="15"/>
  <c r="F103" i="15" s="1"/>
  <c r="AA103" i="15"/>
  <c r="E103" i="15" s="1"/>
  <c r="Z103" i="15"/>
  <c r="Y103" i="15"/>
  <c r="X103" i="15"/>
  <c r="W103" i="15"/>
  <c r="V103" i="15"/>
  <c r="U103" i="15"/>
  <c r="AC102" i="15"/>
  <c r="G102" i="15" s="1"/>
  <c r="AB102" i="15"/>
  <c r="F102" i="15" s="1"/>
  <c r="AA102" i="15"/>
  <c r="Z102" i="15"/>
  <c r="Y102" i="15"/>
  <c r="X102" i="15"/>
  <c r="D102" i="15" s="1"/>
  <c r="W102" i="15"/>
  <c r="V102" i="15"/>
  <c r="U102" i="15"/>
  <c r="C102" i="15" s="1"/>
  <c r="E102" i="15"/>
  <c r="AC101" i="15"/>
  <c r="G101" i="15" s="1"/>
  <c r="AB101" i="15"/>
  <c r="F101" i="15" s="1"/>
  <c r="AA101" i="15"/>
  <c r="E101" i="15" s="1"/>
  <c r="Z101" i="15"/>
  <c r="Y101" i="15"/>
  <c r="X101" i="15"/>
  <c r="D101" i="15" s="1"/>
  <c r="W101" i="15"/>
  <c r="V101" i="15"/>
  <c r="U101" i="15"/>
  <c r="C101" i="15" s="1"/>
  <c r="AC100" i="15"/>
  <c r="G100" i="15" s="1"/>
  <c r="AB100" i="15"/>
  <c r="F100" i="15" s="1"/>
  <c r="AA100" i="15"/>
  <c r="E100" i="15" s="1"/>
  <c r="Z100" i="15"/>
  <c r="Y100" i="15"/>
  <c r="X100" i="15"/>
  <c r="W100" i="15"/>
  <c r="V100" i="15"/>
  <c r="U100" i="15"/>
  <c r="C100" i="15" s="1"/>
  <c r="AC99" i="15"/>
  <c r="AB99" i="15"/>
  <c r="F99" i="15" s="1"/>
  <c r="AA99" i="15"/>
  <c r="E99" i="15" s="1"/>
  <c r="Z99" i="15"/>
  <c r="Y99" i="15"/>
  <c r="X99" i="15"/>
  <c r="W99" i="15"/>
  <c r="V99" i="15"/>
  <c r="U99" i="15"/>
  <c r="G99" i="15"/>
  <c r="AC98" i="15"/>
  <c r="G98" i="15" s="1"/>
  <c r="AB98" i="15"/>
  <c r="F98" i="15" s="1"/>
  <c r="AA98" i="15"/>
  <c r="E98" i="15" s="1"/>
  <c r="Z98" i="15"/>
  <c r="Y98" i="15"/>
  <c r="X98" i="15"/>
  <c r="W98" i="15"/>
  <c r="V98" i="15"/>
  <c r="U98" i="15"/>
  <c r="AC97" i="15"/>
  <c r="G97" i="15" s="1"/>
  <c r="AB97" i="15"/>
  <c r="AA97" i="15"/>
  <c r="E97" i="15" s="1"/>
  <c r="Z97" i="15"/>
  <c r="Y97" i="15"/>
  <c r="X97" i="15"/>
  <c r="W97" i="15"/>
  <c r="V97" i="15"/>
  <c r="U97" i="15"/>
  <c r="F97" i="15"/>
  <c r="C97" i="15"/>
  <c r="AC96" i="15"/>
  <c r="G96" i="15" s="1"/>
  <c r="AB96" i="15"/>
  <c r="F96" i="15" s="1"/>
  <c r="AA96" i="15"/>
  <c r="E96" i="15" s="1"/>
  <c r="Z96" i="15"/>
  <c r="Y96" i="15"/>
  <c r="X96" i="15"/>
  <c r="W96" i="15"/>
  <c r="V96" i="15"/>
  <c r="U96" i="15"/>
  <c r="AC95" i="15"/>
  <c r="G95" i="15" s="1"/>
  <c r="AB95" i="15"/>
  <c r="F95" i="15" s="1"/>
  <c r="AA95" i="15"/>
  <c r="Z95" i="15"/>
  <c r="Y95" i="15"/>
  <c r="X95" i="15"/>
  <c r="W95" i="15"/>
  <c r="V95" i="15"/>
  <c r="U95" i="15"/>
  <c r="E95" i="15"/>
  <c r="AC94" i="15"/>
  <c r="G94" i="15" s="1"/>
  <c r="AB94" i="15"/>
  <c r="F94" i="15" s="1"/>
  <c r="AA94" i="15"/>
  <c r="Z94" i="15"/>
  <c r="Y94" i="15"/>
  <c r="X94" i="15"/>
  <c r="W94" i="15"/>
  <c r="V94" i="15"/>
  <c r="U94" i="15"/>
  <c r="E94" i="15"/>
  <c r="AC93" i="15"/>
  <c r="G93" i="15" s="1"/>
  <c r="AB93" i="15"/>
  <c r="F93" i="15" s="1"/>
  <c r="AA93" i="15"/>
  <c r="Z93" i="15"/>
  <c r="Y93" i="15"/>
  <c r="X93" i="15"/>
  <c r="W93" i="15"/>
  <c r="V93" i="15"/>
  <c r="U93" i="15"/>
  <c r="E93" i="15"/>
  <c r="AC92" i="15"/>
  <c r="AB92" i="15"/>
  <c r="F92" i="15" s="1"/>
  <c r="AA92" i="15"/>
  <c r="E92" i="15" s="1"/>
  <c r="Z92" i="15"/>
  <c r="Y92" i="15"/>
  <c r="X92" i="15"/>
  <c r="W92" i="15"/>
  <c r="V92" i="15"/>
  <c r="U92" i="15"/>
  <c r="G92" i="15"/>
  <c r="AC91" i="15"/>
  <c r="G91" i="15" s="1"/>
  <c r="AB91" i="15"/>
  <c r="F91" i="15" s="1"/>
  <c r="AA91" i="15"/>
  <c r="E91" i="15" s="1"/>
  <c r="Z91" i="15"/>
  <c r="Y91" i="15"/>
  <c r="X91" i="15"/>
  <c r="W91" i="15"/>
  <c r="V91" i="15"/>
  <c r="U91" i="15"/>
  <c r="AC90" i="15"/>
  <c r="G90" i="15" s="1"/>
  <c r="AB90" i="15"/>
  <c r="F90" i="15" s="1"/>
  <c r="AA90" i="15"/>
  <c r="E90" i="15" s="1"/>
  <c r="Z90" i="15"/>
  <c r="Y90" i="15"/>
  <c r="X90" i="15"/>
  <c r="W90" i="15"/>
  <c r="V90" i="15"/>
  <c r="U90" i="15"/>
  <c r="C90" i="15"/>
  <c r="AC89" i="15"/>
  <c r="G89" i="15" s="1"/>
  <c r="AB89" i="15"/>
  <c r="AA89" i="15"/>
  <c r="Z89" i="15"/>
  <c r="Y89" i="15"/>
  <c r="X89" i="15"/>
  <c r="W89" i="15"/>
  <c r="V89" i="15"/>
  <c r="U89" i="15"/>
  <c r="F89" i="15"/>
  <c r="E89" i="15"/>
  <c r="AC88" i="15"/>
  <c r="G88" i="15" s="1"/>
  <c r="AB88" i="15"/>
  <c r="F88" i="15" s="1"/>
  <c r="AA88" i="15"/>
  <c r="E88" i="15" s="1"/>
  <c r="Z88" i="15"/>
  <c r="Y88" i="15"/>
  <c r="X88" i="15"/>
  <c r="W88" i="15"/>
  <c r="V88" i="15"/>
  <c r="U88" i="15"/>
  <c r="AC87" i="15"/>
  <c r="AB87" i="15"/>
  <c r="F87" i="15" s="1"/>
  <c r="AA87" i="15"/>
  <c r="E87" i="15" s="1"/>
  <c r="Z87" i="15"/>
  <c r="Y87" i="15"/>
  <c r="X87" i="15"/>
  <c r="W87" i="15"/>
  <c r="V87" i="15"/>
  <c r="U87" i="15"/>
  <c r="G87" i="15"/>
  <c r="AC86" i="15"/>
  <c r="G86" i="15" s="1"/>
  <c r="AB86" i="15"/>
  <c r="F86" i="15" s="1"/>
  <c r="AA86" i="15"/>
  <c r="Z86" i="15"/>
  <c r="Y86" i="15"/>
  <c r="X86" i="15"/>
  <c r="W86" i="15"/>
  <c r="V86" i="15"/>
  <c r="U86" i="15"/>
  <c r="E86" i="15"/>
  <c r="AC85" i="15"/>
  <c r="G85" i="15" s="1"/>
  <c r="AB85" i="15"/>
  <c r="AA85" i="15"/>
  <c r="E85" i="15" s="1"/>
  <c r="Z85" i="15"/>
  <c r="Y85" i="15"/>
  <c r="X85" i="15"/>
  <c r="W85" i="15"/>
  <c r="V85" i="15"/>
  <c r="U85" i="15"/>
  <c r="F85" i="15"/>
  <c r="AC84" i="15"/>
  <c r="G84" i="15" s="1"/>
  <c r="AB84" i="15"/>
  <c r="F84" i="15" s="1"/>
  <c r="AA84" i="15"/>
  <c r="E84" i="15" s="1"/>
  <c r="Z84" i="15"/>
  <c r="Y84" i="15"/>
  <c r="X84" i="15"/>
  <c r="W84" i="15"/>
  <c r="V84" i="15"/>
  <c r="U84" i="15"/>
  <c r="AC83" i="15"/>
  <c r="G83" i="15" s="1"/>
  <c r="AB83" i="15"/>
  <c r="F83" i="15" s="1"/>
  <c r="AA83" i="15"/>
  <c r="Z83" i="15"/>
  <c r="Y83" i="15"/>
  <c r="X83" i="15"/>
  <c r="W83" i="15"/>
  <c r="V83" i="15"/>
  <c r="U83" i="15"/>
  <c r="E83" i="15"/>
  <c r="AC82" i="15"/>
  <c r="AB82" i="15"/>
  <c r="F82" i="15" s="1"/>
  <c r="AA82" i="15"/>
  <c r="Z82" i="15"/>
  <c r="Y82" i="15"/>
  <c r="X82" i="15"/>
  <c r="W82" i="15"/>
  <c r="V82" i="15"/>
  <c r="U82" i="15"/>
  <c r="G82" i="15"/>
  <c r="E82" i="15"/>
  <c r="AC81" i="15"/>
  <c r="G81" i="15" s="1"/>
  <c r="AB81" i="15"/>
  <c r="AA81" i="15"/>
  <c r="Z81" i="15"/>
  <c r="Y81" i="15"/>
  <c r="X81" i="15"/>
  <c r="W81" i="15"/>
  <c r="V81" i="15"/>
  <c r="U81" i="15"/>
  <c r="F81" i="15"/>
  <c r="E81" i="15"/>
  <c r="AC80" i="15"/>
  <c r="AB80" i="15"/>
  <c r="F80" i="15" s="1"/>
  <c r="AA80" i="15"/>
  <c r="E80" i="15" s="1"/>
  <c r="Z80" i="15"/>
  <c r="Y80" i="15"/>
  <c r="X80" i="15"/>
  <c r="W80" i="15"/>
  <c r="V80" i="15"/>
  <c r="U80" i="15"/>
  <c r="G80" i="15"/>
  <c r="AC79" i="15"/>
  <c r="AB79" i="15"/>
  <c r="F79" i="15" s="1"/>
  <c r="AA79" i="15"/>
  <c r="Z79" i="15"/>
  <c r="Y79" i="15"/>
  <c r="X79" i="15"/>
  <c r="W79" i="15"/>
  <c r="V79" i="15"/>
  <c r="U79" i="15"/>
  <c r="G79" i="15"/>
  <c r="E79" i="15"/>
  <c r="AC78" i="15"/>
  <c r="AB78" i="15"/>
  <c r="F78" i="15" s="1"/>
  <c r="AA78" i="15"/>
  <c r="E78" i="15" s="1"/>
  <c r="Z78" i="15"/>
  <c r="Y78" i="15"/>
  <c r="X78" i="15"/>
  <c r="W78" i="15"/>
  <c r="V78" i="15"/>
  <c r="U78" i="15"/>
  <c r="C78" i="15" s="1"/>
  <c r="G78" i="15"/>
  <c r="AC77" i="15"/>
  <c r="G77" i="15" s="1"/>
  <c r="AB77" i="15"/>
  <c r="AA77" i="15"/>
  <c r="Z77" i="15"/>
  <c r="Y77" i="15"/>
  <c r="X77" i="15"/>
  <c r="W77" i="15"/>
  <c r="V77" i="15"/>
  <c r="U77" i="15"/>
  <c r="F77" i="15"/>
  <c r="E77" i="15"/>
  <c r="AC76" i="15"/>
  <c r="G76" i="15" s="1"/>
  <c r="AB76" i="15"/>
  <c r="F76" i="15" s="1"/>
  <c r="AA76" i="15"/>
  <c r="E76" i="15" s="1"/>
  <c r="Z76" i="15"/>
  <c r="Y76" i="15"/>
  <c r="X76" i="15"/>
  <c r="W76" i="15"/>
  <c r="V76" i="15"/>
  <c r="U76" i="15"/>
  <c r="AC75" i="15"/>
  <c r="AB75" i="15"/>
  <c r="F75" i="15" s="1"/>
  <c r="AA75" i="15"/>
  <c r="Z75" i="15"/>
  <c r="Y75" i="15"/>
  <c r="X75" i="15"/>
  <c r="W75" i="15"/>
  <c r="V75" i="15"/>
  <c r="U75" i="15"/>
  <c r="G75" i="15"/>
  <c r="E75" i="15"/>
  <c r="AC74" i="15"/>
  <c r="AB74" i="15"/>
  <c r="F74" i="15" s="1"/>
  <c r="AA74" i="15"/>
  <c r="Z74" i="15"/>
  <c r="Y74" i="15"/>
  <c r="X74" i="15"/>
  <c r="W74" i="15"/>
  <c r="V74" i="15"/>
  <c r="U74" i="15"/>
  <c r="G74" i="15"/>
  <c r="E74" i="15"/>
  <c r="AC73" i="15"/>
  <c r="G73" i="15" s="1"/>
  <c r="AB73" i="15"/>
  <c r="F73" i="15" s="1"/>
  <c r="AA73" i="15"/>
  <c r="E73" i="15" s="1"/>
  <c r="Z73" i="15"/>
  <c r="Y73" i="15"/>
  <c r="X73" i="15"/>
  <c r="W73" i="15"/>
  <c r="V73" i="15"/>
  <c r="U73" i="15"/>
  <c r="C73" i="15" s="1"/>
  <c r="AC72" i="15"/>
  <c r="AB72" i="15"/>
  <c r="F72" i="15" s="1"/>
  <c r="AA72" i="15"/>
  <c r="E72" i="15" s="1"/>
  <c r="Z72" i="15"/>
  <c r="Y72" i="15"/>
  <c r="X72" i="15"/>
  <c r="D72" i="15" s="1"/>
  <c r="W72" i="15"/>
  <c r="V72" i="15"/>
  <c r="U72" i="15"/>
  <c r="G72" i="15"/>
  <c r="AC71" i="15"/>
  <c r="G71" i="15" s="1"/>
  <c r="AB71" i="15"/>
  <c r="F71" i="15" s="1"/>
  <c r="AA71" i="15"/>
  <c r="Z71" i="15"/>
  <c r="Y71" i="15"/>
  <c r="X71" i="15"/>
  <c r="W71" i="15"/>
  <c r="V71" i="15"/>
  <c r="U71" i="15"/>
  <c r="C71" i="15" s="1"/>
  <c r="E71" i="15"/>
  <c r="AC70" i="15"/>
  <c r="AB70" i="15"/>
  <c r="F70" i="15" s="1"/>
  <c r="AA70" i="15"/>
  <c r="Z70" i="15"/>
  <c r="Y70" i="15"/>
  <c r="X70" i="15"/>
  <c r="W70" i="15"/>
  <c r="V70" i="15"/>
  <c r="U70" i="15"/>
  <c r="G70" i="15"/>
  <c r="E70" i="15"/>
  <c r="AC69" i="15"/>
  <c r="G69" i="15" s="1"/>
  <c r="AB69" i="15"/>
  <c r="AA69" i="15"/>
  <c r="Z69" i="15"/>
  <c r="Y69" i="15"/>
  <c r="X69" i="15"/>
  <c r="W69" i="15"/>
  <c r="V69" i="15"/>
  <c r="U69" i="15"/>
  <c r="C69" i="15" s="1"/>
  <c r="F69" i="15"/>
  <c r="E69" i="15"/>
  <c r="AC68" i="15"/>
  <c r="G68" i="15" s="1"/>
  <c r="AB68" i="15"/>
  <c r="F68" i="15" s="1"/>
  <c r="AA68" i="15"/>
  <c r="E68" i="15" s="1"/>
  <c r="Z68" i="15"/>
  <c r="Y68" i="15"/>
  <c r="X68" i="15"/>
  <c r="D68" i="15" s="1"/>
  <c r="W68" i="15"/>
  <c r="V68" i="15"/>
  <c r="U68" i="15"/>
  <c r="C68" i="15" s="1"/>
  <c r="AC67" i="15"/>
  <c r="AB67" i="15"/>
  <c r="F67" i="15" s="1"/>
  <c r="AA67" i="15"/>
  <c r="Z67" i="15"/>
  <c r="Y67" i="15"/>
  <c r="X67" i="15"/>
  <c r="W67" i="15"/>
  <c r="V67" i="15"/>
  <c r="U67" i="15"/>
  <c r="G67" i="15"/>
  <c r="E67" i="15"/>
  <c r="AC66" i="15"/>
  <c r="G66" i="15" s="1"/>
  <c r="AB66" i="15"/>
  <c r="F66" i="15" s="1"/>
  <c r="AA66" i="15"/>
  <c r="E66" i="15" s="1"/>
  <c r="Z66" i="15"/>
  <c r="Y66" i="15"/>
  <c r="X66" i="15"/>
  <c r="W66" i="15"/>
  <c r="V66" i="15"/>
  <c r="U66" i="15"/>
  <c r="C66" i="15" s="1"/>
  <c r="AC65" i="15"/>
  <c r="G65" i="15" s="1"/>
  <c r="AB65" i="15"/>
  <c r="AA65" i="15"/>
  <c r="Z65" i="15"/>
  <c r="Y65" i="15"/>
  <c r="X65" i="15"/>
  <c r="W65" i="15"/>
  <c r="V65" i="15"/>
  <c r="U65" i="15"/>
  <c r="F65" i="15"/>
  <c r="E65" i="15"/>
  <c r="AC64" i="15"/>
  <c r="G64" i="15" s="1"/>
  <c r="AB64" i="15"/>
  <c r="F64" i="15" s="1"/>
  <c r="AA64" i="15"/>
  <c r="E64" i="15" s="1"/>
  <c r="Z64" i="15"/>
  <c r="Y64" i="15"/>
  <c r="X64" i="15"/>
  <c r="W64" i="15"/>
  <c r="V64" i="15"/>
  <c r="U64" i="15"/>
  <c r="C64" i="15"/>
  <c r="AC63" i="15"/>
  <c r="G63" i="15" s="1"/>
  <c r="AB63" i="15"/>
  <c r="F63" i="15" s="1"/>
  <c r="AA63" i="15"/>
  <c r="E63" i="15" s="1"/>
  <c r="Z63" i="15"/>
  <c r="Y63" i="15"/>
  <c r="X63" i="15"/>
  <c r="W63" i="15"/>
  <c r="V63" i="15"/>
  <c r="U63" i="15"/>
  <c r="AC62" i="15"/>
  <c r="G62" i="15" s="1"/>
  <c r="AB62" i="15"/>
  <c r="F62" i="15" s="1"/>
  <c r="AA62" i="15"/>
  <c r="Z62" i="15"/>
  <c r="Y62" i="15"/>
  <c r="X62" i="15"/>
  <c r="D62" i="15" s="1"/>
  <c r="W62" i="15"/>
  <c r="V62" i="15"/>
  <c r="U62" i="15"/>
  <c r="C62" i="15" s="1"/>
  <c r="E62" i="15"/>
  <c r="AC61" i="15"/>
  <c r="G61" i="15" s="1"/>
  <c r="AB61" i="15"/>
  <c r="F61" i="15" s="1"/>
  <c r="AA61" i="15"/>
  <c r="E61" i="15" s="1"/>
  <c r="Z61" i="15"/>
  <c r="Y61" i="15"/>
  <c r="X61" i="15"/>
  <c r="D61" i="15" s="1"/>
  <c r="W61" i="15"/>
  <c r="V61" i="15"/>
  <c r="U61" i="15"/>
  <c r="C61" i="15" s="1"/>
  <c r="AC60" i="15"/>
  <c r="G60" i="15" s="1"/>
  <c r="AB60" i="15"/>
  <c r="F60" i="15" s="1"/>
  <c r="AA60" i="15"/>
  <c r="E60" i="15" s="1"/>
  <c r="Z60" i="15"/>
  <c r="Y60" i="15"/>
  <c r="X60" i="15"/>
  <c r="W60" i="15"/>
  <c r="V60" i="15"/>
  <c r="U60" i="15"/>
  <c r="AC59" i="15"/>
  <c r="AB59" i="15"/>
  <c r="F59" i="15" s="1"/>
  <c r="AA59" i="15"/>
  <c r="E59" i="15" s="1"/>
  <c r="Z59" i="15"/>
  <c r="Y59" i="15"/>
  <c r="X59" i="15"/>
  <c r="W59" i="15"/>
  <c r="V59" i="15"/>
  <c r="U59" i="15"/>
  <c r="G59" i="15"/>
  <c r="AC58" i="15"/>
  <c r="G58" i="15" s="1"/>
  <c r="AB58" i="15"/>
  <c r="F58" i="15" s="1"/>
  <c r="AA58" i="15"/>
  <c r="E58" i="15" s="1"/>
  <c r="Z58" i="15"/>
  <c r="Y58" i="15"/>
  <c r="X58" i="15"/>
  <c r="W58" i="15"/>
  <c r="V58" i="15"/>
  <c r="U58" i="15"/>
  <c r="AC57" i="15"/>
  <c r="G57" i="15" s="1"/>
  <c r="AB57" i="15"/>
  <c r="AA57" i="15"/>
  <c r="E57" i="15" s="1"/>
  <c r="Z57" i="15"/>
  <c r="Y57" i="15"/>
  <c r="X57" i="15"/>
  <c r="W57" i="15"/>
  <c r="V57" i="15"/>
  <c r="U57" i="15"/>
  <c r="F57" i="15"/>
  <c r="AC56" i="15"/>
  <c r="AB56" i="15"/>
  <c r="F56" i="15" s="1"/>
  <c r="AA56" i="15"/>
  <c r="E56" i="15" s="1"/>
  <c r="Z56" i="15"/>
  <c r="Y56" i="15"/>
  <c r="X56" i="15"/>
  <c r="D56" i="15" s="1"/>
  <c r="W56" i="15"/>
  <c r="V56" i="15"/>
  <c r="U56" i="15"/>
  <c r="G56" i="15"/>
  <c r="AC55" i="15"/>
  <c r="G55" i="15" s="1"/>
  <c r="AB55" i="15"/>
  <c r="F55" i="15" s="1"/>
  <c r="AA55" i="15"/>
  <c r="Z55" i="15"/>
  <c r="Y55" i="15"/>
  <c r="X55" i="15"/>
  <c r="W55" i="15"/>
  <c r="V55" i="15"/>
  <c r="U55" i="15"/>
  <c r="E55" i="15"/>
  <c r="AC54" i="15"/>
  <c r="G54" i="15" s="1"/>
  <c r="AB54" i="15"/>
  <c r="F54" i="15" s="1"/>
  <c r="AA54" i="15"/>
  <c r="E54" i="15" s="1"/>
  <c r="Z54" i="15"/>
  <c r="Y54" i="15"/>
  <c r="X54" i="15"/>
  <c r="W54" i="15"/>
  <c r="V54" i="15"/>
  <c r="U54" i="15"/>
  <c r="C54" i="15"/>
  <c r="AC53" i="15"/>
  <c r="G53" i="15" s="1"/>
  <c r="AB53" i="15"/>
  <c r="AA53" i="15"/>
  <c r="Z53" i="15"/>
  <c r="Y53" i="15"/>
  <c r="X53" i="15"/>
  <c r="W53" i="15"/>
  <c r="V53" i="15"/>
  <c r="U53" i="15"/>
  <c r="F53" i="15"/>
  <c r="E53" i="15"/>
  <c r="AC52" i="15"/>
  <c r="G52" i="15" s="1"/>
  <c r="AB52" i="15"/>
  <c r="F52" i="15" s="1"/>
  <c r="AA52" i="15"/>
  <c r="E52" i="15" s="1"/>
  <c r="Z52" i="15"/>
  <c r="Y52" i="15"/>
  <c r="X52" i="15"/>
  <c r="W52" i="15"/>
  <c r="V52" i="15"/>
  <c r="U52" i="15"/>
  <c r="AC51" i="15"/>
  <c r="G51" i="15" s="1"/>
  <c r="AB51" i="15"/>
  <c r="F51" i="15" s="1"/>
  <c r="AA51" i="15"/>
  <c r="E51" i="15" s="1"/>
  <c r="Z51" i="15"/>
  <c r="Y51" i="15"/>
  <c r="X51" i="15"/>
  <c r="W51" i="15"/>
  <c r="V51" i="15"/>
  <c r="U51" i="15"/>
  <c r="AC50" i="15"/>
  <c r="G50" i="15" s="1"/>
  <c r="AB50" i="15"/>
  <c r="F50" i="15" s="1"/>
  <c r="AA50" i="15"/>
  <c r="Z50" i="15"/>
  <c r="Y50" i="15"/>
  <c r="X50" i="15"/>
  <c r="W50" i="15"/>
  <c r="V50" i="15"/>
  <c r="U50" i="15"/>
  <c r="E50" i="15"/>
  <c r="AC49" i="15"/>
  <c r="G49" i="15" s="1"/>
  <c r="AB49" i="15"/>
  <c r="AA49" i="15"/>
  <c r="E49" i="15" s="1"/>
  <c r="Z49" i="15"/>
  <c r="Y49" i="15"/>
  <c r="X49" i="15"/>
  <c r="W49" i="15"/>
  <c r="V49" i="15"/>
  <c r="U49" i="15"/>
  <c r="C49" i="15" s="1"/>
  <c r="F49" i="15"/>
  <c r="AC48" i="15"/>
  <c r="G48" i="15" s="1"/>
  <c r="AB48" i="15"/>
  <c r="AA48" i="15"/>
  <c r="E48" i="15" s="1"/>
  <c r="Z48" i="15"/>
  <c r="Y48" i="15"/>
  <c r="X48" i="15"/>
  <c r="W48" i="15"/>
  <c r="V48" i="15"/>
  <c r="U48" i="15"/>
  <c r="F48" i="15"/>
  <c r="AC47" i="15"/>
  <c r="AB47" i="15"/>
  <c r="AA47" i="15"/>
  <c r="E47" i="15" s="1"/>
  <c r="Z47" i="15"/>
  <c r="Y47" i="15"/>
  <c r="X47" i="15"/>
  <c r="W47" i="15"/>
  <c r="V47" i="15"/>
  <c r="U47" i="15"/>
  <c r="G47" i="15"/>
  <c r="F47" i="15"/>
  <c r="AC46" i="15"/>
  <c r="G46" i="15" s="1"/>
  <c r="AB46" i="15"/>
  <c r="F46" i="15" s="1"/>
  <c r="AA46" i="15"/>
  <c r="E46" i="15" s="1"/>
  <c r="Z46" i="15"/>
  <c r="Y46" i="15"/>
  <c r="X46" i="15"/>
  <c r="W46" i="15"/>
  <c r="V46" i="15"/>
  <c r="U46" i="15"/>
  <c r="AC45" i="15"/>
  <c r="G45" i="15" s="1"/>
  <c r="AB45" i="15"/>
  <c r="AA45" i="15"/>
  <c r="Z45" i="15"/>
  <c r="Y45" i="15"/>
  <c r="X45" i="15"/>
  <c r="W45" i="15"/>
  <c r="V45" i="15"/>
  <c r="U45" i="15"/>
  <c r="F45" i="15"/>
  <c r="E45" i="15"/>
  <c r="AC44" i="15"/>
  <c r="G44" i="15" s="1"/>
  <c r="AB44" i="15"/>
  <c r="F44" i="15" s="1"/>
  <c r="AA44" i="15"/>
  <c r="E44" i="15" s="1"/>
  <c r="Z44" i="15"/>
  <c r="Y44" i="15"/>
  <c r="X44" i="15"/>
  <c r="W44" i="15"/>
  <c r="V44" i="15"/>
  <c r="U44" i="15"/>
  <c r="AC43" i="15"/>
  <c r="AB43" i="15"/>
  <c r="F43" i="15" s="1"/>
  <c r="AA43" i="15"/>
  <c r="E43" i="15" s="1"/>
  <c r="Z43" i="15"/>
  <c r="Y43" i="15"/>
  <c r="X43" i="15"/>
  <c r="W43" i="15"/>
  <c r="V43" i="15"/>
  <c r="U43" i="15"/>
  <c r="G43" i="15"/>
  <c r="AC42" i="15"/>
  <c r="G42" i="15" s="1"/>
  <c r="AB42" i="15"/>
  <c r="F42" i="15" s="1"/>
  <c r="AA42" i="15"/>
  <c r="E42" i="15" s="1"/>
  <c r="Z42" i="15"/>
  <c r="Y42" i="15"/>
  <c r="X42" i="15"/>
  <c r="W42" i="15"/>
  <c r="V42" i="15"/>
  <c r="U42" i="15"/>
  <c r="AC41" i="15"/>
  <c r="G41" i="15" s="1"/>
  <c r="AB41" i="15"/>
  <c r="F41" i="15" s="1"/>
  <c r="AA41" i="15"/>
  <c r="E41" i="15" s="1"/>
  <c r="Z41" i="15"/>
  <c r="Y41" i="15"/>
  <c r="X41" i="15"/>
  <c r="D41" i="15" s="1"/>
  <c r="W41" i="15"/>
  <c r="V41" i="15"/>
  <c r="U41" i="15"/>
  <c r="AC40" i="15"/>
  <c r="G40" i="15" s="1"/>
  <c r="AB40" i="15"/>
  <c r="F40" i="15" s="1"/>
  <c r="AA40" i="15"/>
  <c r="E40" i="15" s="1"/>
  <c r="Z40" i="15"/>
  <c r="Y40" i="15"/>
  <c r="X40" i="15"/>
  <c r="W40" i="15"/>
  <c r="V40" i="15"/>
  <c r="U40" i="15"/>
  <c r="AC39" i="15"/>
  <c r="G39" i="15" s="1"/>
  <c r="AB39" i="15"/>
  <c r="F39" i="15" s="1"/>
  <c r="AA39" i="15"/>
  <c r="E39" i="15" s="1"/>
  <c r="Z39" i="15"/>
  <c r="Y39" i="15"/>
  <c r="X39" i="15"/>
  <c r="W39" i="15"/>
  <c r="V39" i="15"/>
  <c r="U39" i="15"/>
  <c r="AC38" i="15"/>
  <c r="AB38" i="15"/>
  <c r="F38" i="15" s="1"/>
  <c r="AA38" i="15"/>
  <c r="E38" i="15" s="1"/>
  <c r="Z38" i="15"/>
  <c r="Y38" i="15"/>
  <c r="X38" i="15"/>
  <c r="W38" i="15"/>
  <c r="V38" i="15"/>
  <c r="U38" i="15"/>
  <c r="C38" i="15" s="1"/>
  <c r="G38" i="15"/>
  <c r="AC37" i="15"/>
  <c r="G37" i="15" s="1"/>
  <c r="AB37" i="15"/>
  <c r="F37" i="15" s="1"/>
  <c r="AA37" i="15"/>
  <c r="E37" i="15" s="1"/>
  <c r="Z37" i="15"/>
  <c r="Y37" i="15"/>
  <c r="X37" i="15"/>
  <c r="W37" i="15"/>
  <c r="V37" i="15"/>
  <c r="U37" i="15"/>
  <c r="AC36" i="15"/>
  <c r="AB36" i="15"/>
  <c r="F36" i="15" s="1"/>
  <c r="AA36" i="15"/>
  <c r="E36" i="15" s="1"/>
  <c r="Z36" i="15"/>
  <c r="Y36" i="15"/>
  <c r="X36" i="15"/>
  <c r="W36" i="15"/>
  <c r="V36" i="15"/>
  <c r="U36" i="15"/>
  <c r="G36" i="15"/>
  <c r="AC35" i="15"/>
  <c r="AB35" i="15"/>
  <c r="F35" i="15" s="1"/>
  <c r="AA35" i="15"/>
  <c r="E35" i="15" s="1"/>
  <c r="Z35" i="15"/>
  <c r="Y35" i="15"/>
  <c r="X35" i="15"/>
  <c r="W35" i="15"/>
  <c r="V35" i="15"/>
  <c r="U35" i="15"/>
  <c r="G35" i="15"/>
  <c r="AC34" i="15"/>
  <c r="G34" i="15" s="1"/>
  <c r="AB34" i="15"/>
  <c r="F34" i="15" s="1"/>
  <c r="AA34" i="15"/>
  <c r="Z34" i="15"/>
  <c r="Y34" i="15"/>
  <c r="X34" i="15"/>
  <c r="W34" i="15"/>
  <c r="V34" i="15"/>
  <c r="U34" i="15"/>
  <c r="E34" i="15"/>
  <c r="AC33" i="15"/>
  <c r="G33" i="15" s="1"/>
  <c r="AB33" i="15"/>
  <c r="F33" i="15" s="1"/>
  <c r="AA33" i="15"/>
  <c r="E33" i="15" s="1"/>
  <c r="Z33" i="15"/>
  <c r="Y33" i="15"/>
  <c r="X33" i="15"/>
  <c r="W33" i="15"/>
  <c r="V33" i="15"/>
  <c r="U33" i="15"/>
  <c r="AC32" i="15"/>
  <c r="G32" i="15" s="1"/>
  <c r="AB32" i="15"/>
  <c r="F32" i="15" s="1"/>
  <c r="AA32" i="15"/>
  <c r="E32" i="15" s="1"/>
  <c r="Z32" i="15"/>
  <c r="Y32" i="15"/>
  <c r="X32" i="15"/>
  <c r="W32" i="15"/>
  <c r="V32" i="15"/>
  <c r="U32" i="15"/>
  <c r="AC31" i="15"/>
  <c r="AB31" i="15"/>
  <c r="F31" i="15" s="1"/>
  <c r="AA31" i="15"/>
  <c r="E31" i="15" s="1"/>
  <c r="Z31" i="15"/>
  <c r="Y31" i="15"/>
  <c r="X31" i="15"/>
  <c r="W31" i="15"/>
  <c r="V31" i="15"/>
  <c r="U31" i="15"/>
  <c r="G31" i="15"/>
  <c r="AC30" i="15"/>
  <c r="G30" i="15" s="1"/>
  <c r="AB30" i="15"/>
  <c r="F30" i="15" s="1"/>
  <c r="AA30" i="15"/>
  <c r="E30" i="15" s="1"/>
  <c r="Z30" i="15"/>
  <c r="Y30" i="15"/>
  <c r="X30" i="15"/>
  <c r="W30" i="15"/>
  <c r="V30" i="15"/>
  <c r="U30" i="15"/>
  <c r="AC29" i="15"/>
  <c r="G29" i="15" s="1"/>
  <c r="AB29" i="15"/>
  <c r="AA29" i="15"/>
  <c r="E29" i="15" s="1"/>
  <c r="Z29" i="15"/>
  <c r="Y29" i="15"/>
  <c r="X29" i="15"/>
  <c r="W29" i="15"/>
  <c r="V29" i="15"/>
  <c r="U29" i="15"/>
  <c r="F29" i="15"/>
  <c r="AC28" i="15"/>
  <c r="G28" i="15" s="1"/>
  <c r="AB28" i="15"/>
  <c r="AA28" i="15"/>
  <c r="E28" i="15" s="1"/>
  <c r="Z28" i="15"/>
  <c r="Y28" i="15"/>
  <c r="X28" i="15"/>
  <c r="W28" i="15"/>
  <c r="V28" i="15"/>
  <c r="U28" i="15"/>
  <c r="F28" i="15"/>
  <c r="AC27" i="15"/>
  <c r="G27" i="15" s="1"/>
  <c r="AB27" i="15"/>
  <c r="F27" i="15" s="1"/>
  <c r="AA27" i="15"/>
  <c r="E27" i="15" s="1"/>
  <c r="Z27" i="15"/>
  <c r="Y27" i="15"/>
  <c r="X27" i="15"/>
  <c r="D27" i="15" s="1"/>
  <c r="W27" i="15"/>
  <c r="V27" i="15"/>
  <c r="U27" i="15"/>
  <c r="C27" i="15" s="1"/>
  <c r="AC26" i="15"/>
  <c r="AB26" i="15"/>
  <c r="F26" i="15" s="1"/>
  <c r="AA26" i="15"/>
  <c r="E26" i="15" s="1"/>
  <c r="Z26" i="15"/>
  <c r="Y26" i="15"/>
  <c r="X26" i="15"/>
  <c r="W26" i="15"/>
  <c r="V26" i="15"/>
  <c r="U26" i="15"/>
  <c r="G26" i="15"/>
  <c r="AC25" i="15"/>
  <c r="G25" i="15" s="1"/>
  <c r="AB25" i="15"/>
  <c r="AA25" i="15"/>
  <c r="E25" i="15" s="1"/>
  <c r="Z25" i="15"/>
  <c r="Y25" i="15"/>
  <c r="X25" i="15"/>
  <c r="W25" i="15"/>
  <c r="V25" i="15"/>
  <c r="U25" i="15"/>
  <c r="F25" i="15"/>
  <c r="AC24" i="15"/>
  <c r="G24" i="15" s="1"/>
  <c r="AB24" i="15"/>
  <c r="F24" i="15" s="1"/>
  <c r="AA24" i="15"/>
  <c r="E24" i="15" s="1"/>
  <c r="Z24" i="15"/>
  <c r="Y24" i="15"/>
  <c r="X24" i="15"/>
  <c r="W24" i="15"/>
  <c r="V24" i="15"/>
  <c r="U24" i="15"/>
  <c r="AC23" i="15"/>
  <c r="G23" i="15" s="1"/>
  <c r="AB23" i="15"/>
  <c r="F23" i="15" s="1"/>
  <c r="AA23" i="15"/>
  <c r="E23" i="15" s="1"/>
  <c r="Z23" i="15"/>
  <c r="Y23" i="15"/>
  <c r="X23" i="15"/>
  <c r="W23" i="15"/>
  <c r="V23" i="15"/>
  <c r="U23" i="15"/>
  <c r="AC22" i="15"/>
  <c r="G22" i="15" s="1"/>
  <c r="AB22" i="15"/>
  <c r="F22" i="15" s="1"/>
  <c r="AA22" i="15"/>
  <c r="E22" i="15" s="1"/>
  <c r="Z22" i="15"/>
  <c r="Y22" i="15"/>
  <c r="X22" i="15"/>
  <c r="W22" i="15"/>
  <c r="V22" i="15"/>
  <c r="U22" i="15"/>
  <c r="AC21" i="15"/>
  <c r="G21" i="15" s="1"/>
  <c r="AB21" i="15"/>
  <c r="AA21" i="15"/>
  <c r="Z21" i="15"/>
  <c r="Y21" i="15"/>
  <c r="X21" i="15"/>
  <c r="W21" i="15"/>
  <c r="V21" i="15"/>
  <c r="U21" i="15"/>
  <c r="F21" i="15"/>
  <c r="E21" i="15"/>
  <c r="AC20" i="15"/>
  <c r="G20" i="15" s="1"/>
  <c r="AB20" i="15"/>
  <c r="AA20" i="15"/>
  <c r="E20" i="15" s="1"/>
  <c r="Z20" i="15"/>
  <c r="Y20" i="15"/>
  <c r="X20" i="15"/>
  <c r="W20" i="15"/>
  <c r="V20" i="15"/>
  <c r="U20" i="15"/>
  <c r="F20" i="15"/>
  <c r="AC19" i="15"/>
  <c r="AB19" i="15"/>
  <c r="F19" i="15" s="1"/>
  <c r="AA19" i="15"/>
  <c r="E19" i="15" s="1"/>
  <c r="Z19" i="15"/>
  <c r="Y19" i="15"/>
  <c r="X19" i="15"/>
  <c r="W19" i="15"/>
  <c r="V19" i="15"/>
  <c r="U19" i="15"/>
  <c r="G19" i="15"/>
  <c r="AC18" i="15"/>
  <c r="G18" i="15" s="1"/>
  <c r="AB18" i="15"/>
  <c r="F18" i="15" s="1"/>
  <c r="AA18" i="15"/>
  <c r="E18" i="15" s="1"/>
  <c r="Z18" i="15"/>
  <c r="Y18" i="15"/>
  <c r="X18" i="15"/>
  <c r="W18" i="15"/>
  <c r="V18" i="15"/>
  <c r="U18" i="15"/>
  <c r="AC17" i="15"/>
  <c r="G17" i="15" s="1"/>
  <c r="AB17" i="15"/>
  <c r="AA17" i="15"/>
  <c r="E17" i="15" s="1"/>
  <c r="Z17" i="15"/>
  <c r="Y17" i="15"/>
  <c r="X17" i="15"/>
  <c r="W17" i="15"/>
  <c r="V17" i="15"/>
  <c r="U17" i="15"/>
  <c r="C17" i="15" s="1"/>
  <c r="F17" i="15"/>
  <c r="AC16" i="15"/>
  <c r="G16" i="15" s="1"/>
  <c r="AB16" i="15"/>
  <c r="AA16" i="15"/>
  <c r="E16" i="15" s="1"/>
  <c r="Z16" i="15"/>
  <c r="Y16" i="15"/>
  <c r="X16" i="15"/>
  <c r="W16" i="15"/>
  <c r="V16" i="15"/>
  <c r="U16" i="15"/>
  <c r="F16" i="15"/>
  <c r="AC15" i="15"/>
  <c r="AB15" i="15"/>
  <c r="F15" i="15" s="1"/>
  <c r="AA15" i="15"/>
  <c r="E15" i="15" s="1"/>
  <c r="Z15" i="15"/>
  <c r="Y15" i="15"/>
  <c r="X15" i="15"/>
  <c r="W15" i="15"/>
  <c r="V15" i="15"/>
  <c r="U15" i="15"/>
  <c r="G15" i="15"/>
  <c r="AC14" i="15"/>
  <c r="AB14" i="15"/>
  <c r="F14" i="15" s="1"/>
  <c r="AA14" i="15"/>
  <c r="E14" i="15" s="1"/>
  <c r="Z14" i="15"/>
  <c r="Y14" i="15"/>
  <c r="X14" i="15"/>
  <c r="W14" i="15"/>
  <c r="V14" i="15"/>
  <c r="U14" i="15"/>
  <c r="G14" i="15"/>
  <c r="AC13" i="15"/>
  <c r="G13" i="15" s="1"/>
  <c r="AB13" i="15"/>
  <c r="F13" i="15" s="1"/>
  <c r="AA13" i="15"/>
  <c r="E13" i="15" s="1"/>
  <c r="Z13" i="15"/>
  <c r="Y13" i="15"/>
  <c r="X13" i="15"/>
  <c r="W13" i="15"/>
  <c r="V13" i="15"/>
  <c r="U13" i="15"/>
  <c r="AC12" i="15"/>
  <c r="G12" i="15" s="1"/>
  <c r="AB12" i="15"/>
  <c r="AA12" i="15"/>
  <c r="E12" i="15" s="1"/>
  <c r="Z12" i="15"/>
  <c r="Y12" i="15"/>
  <c r="X12" i="15"/>
  <c r="W12" i="15"/>
  <c r="V12" i="15"/>
  <c r="U12" i="15"/>
  <c r="F12" i="15"/>
  <c r="AC11" i="15"/>
  <c r="AB11" i="15"/>
  <c r="F11" i="15" s="1"/>
  <c r="AA11" i="15"/>
  <c r="E11" i="15" s="1"/>
  <c r="Z11" i="15"/>
  <c r="Y11" i="15"/>
  <c r="X11" i="15"/>
  <c r="W11" i="15"/>
  <c r="V11" i="15"/>
  <c r="U11" i="15"/>
  <c r="G11" i="15"/>
  <c r="AC10" i="15"/>
  <c r="AB10" i="15"/>
  <c r="F10" i="15" s="1"/>
  <c r="AA10" i="15"/>
  <c r="Z10" i="15"/>
  <c r="Y10" i="15"/>
  <c r="X10" i="15"/>
  <c r="W10" i="15"/>
  <c r="V10" i="15"/>
  <c r="U10" i="15"/>
  <c r="G10" i="15"/>
  <c r="E10" i="15"/>
  <c r="AC9" i="15"/>
  <c r="G9" i="15" s="1"/>
  <c r="AB9" i="15"/>
  <c r="F9" i="15" s="1"/>
  <c r="AA9" i="15"/>
  <c r="Z9" i="15"/>
  <c r="Y9" i="15"/>
  <c r="X9" i="15"/>
  <c r="W9" i="15"/>
  <c r="V9" i="15"/>
  <c r="U9" i="15"/>
  <c r="E9" i="15"/>
  <c r="AC8" i="15"/>
  <c r="G8" i="15" s="1"/>
  <c r="AB8" i="15"/>
  <c r="F8" i="15" s="1"/>
  <c r="AA8" i="15"/>
  <c r="E8" i="15" s="1"/>
  <c r="Z8" i="15"/>
  <c r="Y8" i="15"/>
  <c r="X8" i="15"/>
  <c r="W8" i="15"/>
  <c r="V8" i="15"/>
  <c r="U8" i="15"/>
  <c r="C17" i="16" l="1"/>
  <c r="C38" i="16"/>
  <c r="D96" i="16"/>
  <c r="C16" i="16"/>
  <c r="D37" i="16"/>
  <c r="D126" i="16"/>
  <c r="C14" i="16"/>
  <c r="D61" i="16"/>
  <c r="D127" i="16"/>
  <c r="D142" i="16"/>
  <c r="C30" i="16"/>
  <c r="D51" i="16"/>
  <c r="C94" i="16"/>
  <c r="D101" i="16"/>
  <c r="D105" i="16"/>
  <c r="D125" i="16"/>
  <c r="D144" i="16"/>
  <c r="D13" i="16"/>
  <c r="C26" i="16"/>
  <c r="C41" i="16"/>
  <c r="D43" i="16"/>
  <c r="C53" i="16"/>
  <c r="C99" i="16"/>
  <c r="C20" i="16"/>
  <c r="D48" i="16"/>
  <c r="D49" i="16"/>
  <c r="D59" i="16"/>
  <c r="D63" i="16"/>
  <c r="D68" i="16"/>
  <c r="D73" i="16"/>
  <c r="D89" i="16"/>
  <c r="D134" i="16"/>
  <c r="C9" i="16"/>
  <c r="D53" i="16"/>
  <c r="C54" i="16"/>
  <c r="D60" i="16"/>
  <c r="C91" i="16"/>
  <c r="C97" i="16"/>
  <c r="D119" i="16"/>
  <c r="C137" i="16"/>
  <c r="D16" i="16"/>
  <c r="D20" i="16"/>
  <c r="C28" i="16"/>
  <c r="D50" i="16"/>
  <c r="D124" i="16"/>
  <c r="D66" i="16"/>
  <c r="D83" i="16"/>
  <c r="D8" i="16"/>
  <c r="C8" i="16"/>
  <c r="C12" i="16"/>
  <c r="C73" i="16"/>
  <c r="C139" i="16"/>
  <c r="C11" i="16"/>
  <c r="C33" i="16"/>
  <c r="C62" i="16"/>
  <c r="D104" i="16"/>
  <c r="D139" i="16"/>
  <c r="D116" i="16"/>
  <c r="D14" i="16"/>
  <c r="D26" i="16"/>
  <c r="D28" i="16"/>
  <c r="D70" i="16"/>
  <c r="D128" i="16"/>
  <c r="D131" i="16"/>
  <c r="D19" i="16"/>
  <c r="D55" i="16"/>
  <c r="D12" i="16"/>
  <c r="D24" i="16"/>
  <c r="D29" i="16"/>
  <c r="D87" i="16"/>
  <c r="D120" i="16"/>
  <c r="D123" i="16"/>
  <c r="D138" i="16"/>
  <c r="D141" i="16"/>
  <c r="D35" i="16"/>
  <c r="D32" i="16"/>
  <c r="D40" i="16"/>
  <c r="D64" i="16"/>
  <c r="D137" i="16"/>
  <c r="D74" i="16"/>
  <c r="D93" i="16"/>
  <c r="D98" i="16"/>
  <c r="D99" i="16"/>
  <c r="D114" i="16"/>
  <c r="D117" i="16"/>
  <c r="D9" i="16"/>
  <c r="D10" i="16"/>
  <c r="D15" i="16"/>
  <c r="D21" i="16"/>
  <c r="D22" i="16"/>
  <c r="D27" i="16"/>
  <c r="D41" i="16"/>
  <c r="D65" i="16"/>
  <c r="D77" i="16"/>
  <c r="D30" i="16"/>
  <c r="D33" i="16"/>
  <c r="D45" i="16"/>
  <c r="D106" i="16"/>
  <c r="D109" i="16"/>
  <c r="D129" i="16"/>
  <c r="D36" i="16"/>
  <c r="D42" i="16"/>
  <c r="D54" i="16"/>
  <c r="D57" i="16"/>
  <c r="D81" i="16"/>
  <c r="D85" i="16"/>
  <c r="D91" i="16"/>
  <c r="D97" i="16"/>
  <c r="D118" i="16"/>
  <c r="D121" i="16"/>
  <c r="D143" i="16"/>
  <c r="D11" i="16"/>
  <c r="D18" i="16"/>
  <c r="D23" i="16"/>
  <c r="D46" i="16"/>
  <c r="D34" i="16"/>
  <c r="D69" i="16"/>
  <c r="D82" i="16"/>
  <c r="D94" i="16"/>
  <c r="D107" i="16"/>
  <c r="D110" i="16"/>
  <c r="D113" i="16"/>
  <c r="D130" i="16"/>
  <c r="D133" i="16"/>
  <c r="D44" i="16"/>
  <c r="D47" i="16"/>
  <c r="D79" i="16"/>
  <c r="D95" i="16"/>
  <c r="D112" i="16"/>
  <c r="D115" i="16"/>
  <c r="D17" i="16"/>
  <c r="D67" i="16"/>
  <c r="D76" i="16"/>
  <c r="D86" i="16"/>
  <c r="D92" i="16"/>
  <c r="D56" i="16"/>
  <c r="D132" i="16"/>
  <c r="D135" i="16"/>
  <c r="D140" i="16"/>
  <c r="D31" i="16"/>
  <c r="D39" i="16"/>
  <c r="D80" i="16"/>
  <c r="D84" i="16"/>
  <c r="D71" i="16"/>
  <c r="D90" i="16"/>
  <c r="D102" i="16"/>
  <c r="D103" i="16"/>
  <c r="D108" i="16"/>
  <c r="D111" i="16"/>
  <c r="D122" i="16"/>
  <c r="D52" i="16"/>
  <c r="D72" i="16"/>
  <c r="D100" i="16"/>
  <c r="D136" i="16"/>
  <c r="C10" i="16"/>
  <c r="C24" i="16"/>
  <c r="C29" i="16"/>
  <c r="C32" i="16"/>
  <c r="C96" i="16"/>
  <c r="C119" i="16"/>
  <c r="C122" i="16"/>
  <c r="C130" i="16"/>
  <c r="C133" i="16"/>
  <c r="C141" i="16"/>
  <c r="C143" i="16"/>
  <c r="C47" i="16"/>
  <c r="C55" i="16"/>
  <c r="C58" i="16"/>
  <c r="C66" i="16"/>
  <c r="C68" i="16"/>
  <c r="C85" i="16"/>
  <c r="C108" i="16"/>
  <c r="C111" i="16"/>
  <c r="C114" i="16"/>
  <c r="C117" i="16"/>
  <c r="C125" i="16"/>
  <c r="C15" i="16"/>
  <c r="C27" i="16"/>
  <c r="C61" i="16"/>
  <c r="C69" i="16"/>
  <c r="C72" i="16"/>
  <c r="C75" i="16"/>
  <c r="C78" i="16"/>
  <c r="C100" i="16"/>
  <c r="C13" i="16"/>
  <c r="C18" i="16"/>
  <c r="C25" i="16"/>
  <c r="C79" i="16"/>
  <c r="C86" i="16"/>
  <c r="C89" i="16"/>
  <c r="C101" i="16"/>
  <c r="C112" i="16"/>
  <c r="C115" i="16"/>
  <c r="C126" i="16"/>
  <c r="C128" i="16"/>
  <c r="C34" i="16"/>
  <c r="C42" i="16"/>
  <c r="C51" i="16"/>
  <c r="C56" i="16"/>
  <c r="C83" i="16"/>
  <c r="C92" i="16"/>
  <c r="C98" i="16"/>
  <c r="C140" i="16"/>
  <c r="C50" i="16"/>
  <c r="C88" i="16"/>
  <c r="C31" i="16"/>
  <c r="C45" i="16"/>
  <c r="C59" i="16"/>
  <c r="C70" i="16"/>
  <c r="C82" i="16"/>
  <c r="C109" i="16"/>
  <c r="C120" i="16"/>
  <c r="C131" i="16"/>
  <c r="C134" i="16"/>
  <c r="C21" i="16"/>
  <c r="C49" i="16"/>
  <c r="C57" i="16"/>
  <c r="C65" i="16"/>
  <c r="C104" i="16"/>
  <c r="C121" i="16"/>
  <c r="C129" i="16"/>
  <c r="C142" i="16"/>
  <c r="C144" i="16"/>
  <c r="C71" i="16"/>
  <c r="C77" i="16"/>
  <c r="C107" i="16"/>
  <c r="C110" i="16"/>
  <c r="C113" i="16"/>
  <c r="C135" i="16"/>
  <c r="C22" i="16"/>
  <c r="C43" i="16"/>
  <c r="C74" i="16"/>
  <c r="C84" i="16"/>
  <c r="C90" i="16"/>
  <c r="C93" i="16"/>
  <c r="C102" i="16"/>
  <c r="C105" i="16"/>
  <c r="C116" i="16"/>
  <c r="C124" i="16"/>
  <c r="C127" i="16"/>
  <c r="C64" i="16"/>
  <c r="C136" i="16"/>
  <c r="C23" i="16"/>
  <c r="C40" i="16"/>
  <c r="C46" i="16"/>
  <c r="C19" i="16"/>
  <c r="C36" i="16"/>
  <c r="C44" i="16"/>
  <c r="C52" i="16"/>
  <c r="C60" i="16"/>
  <c r="C76" i="16"/>
  <c r="C95" i="16"/>
  <c r="C132" i="16"/>
  <c r="C37" i="16"/>
  <c r="C48" i="16"/>
  <c r="C80" i="16"/>
  <c r="C35" i="16"/>
  <c r="D38" i="16"/>
  <c r="D62" i="16"/>
  <c r="C67" i="16"/>
  <c r="C81" i="16"/>
  <c r="C103" i="16"/>
  <c r="C118" i="16"/>
  <c r="C138" i="16"/>
  <c r="C39" i="16"/>
  <c r="D58" i="16"/>
  <c r="C63" i="16"/>
  <c r="D78" i="16"/>
  <c r="C87" i="16"/>
  <c r="C106" i="16"/>
  <c r="C123" i="16"/>
  <c r="C13" i="15"/>
  <c r="C25" i="15"/>
  <c r="C84" i="15"/>
  <c r="C85" i="15"/>
  <c r="C86" i="15"/>
  <c r="C96" i="15"/>
  <c r="C98" i="15"/>
  <c r="C110" i="15"/>
  <c r="C118" i="15"/>
  <c r="C128" i="15"/>
  <c r="C132" i="15"/>
  <c r="C134" i="15"/>
  <c r="C136" i="15"/>
  <c r="D19" i="15"/>
  <c r="C31" i="15"/>
  <c r="D45" i="15"/>
  <c r="C65" i="15"/>
  <c r="D70" i="15"/>
  <c r="C75" i="15"/>
  <c r="D80" i="15"/>
  <c r="C81" i="15"/>
  <c r="C106" i="15"/>
  <c r="D112" i="15"/>
  <c r="D125" i="15"/>
  <c r="D8" i="15"/>
  <c r="D10" i="15"/>
  <c r="D15" i="15"/>
  <c r="D23" i="15"/>
  <c r="D34" i="15"/>
  <c r="D52" i="15"/>
  <c r="C89" i="15"/>
  <c r="D94" i="15"/>
  <c r="C103" i="15"/>
  <c r="D105" i="15"/>
  <c r="C129" i="15"/>
  <c r="C140" i="15"/>
  <c r="C21" i="15"/>
  <c r="D31" i="15"/>
  <c r="C32" i="15"/>
  <c r="C36" i="15"/>
  <c r="C40" i="15"/>
  <c r="C50" i="15"/>
  <c r="C76" i="15"/>
  <c r="C82" i="15"/>
  <c r="D91" i="15"/>
  <c r="D92" i="15"/>
  <c r="C93" i="15"/>
  <c r="C107" i="15"/>
  <c r="C117" i="15"/>
  <c r="D143" i="15"/>
  <c r="C130" i="15"/>
  <c r="D55" i="15"/>
  <c r="C8" i="15"/>
  <c r="C11" i="15"/>
  <c r="C19" i="15"/>
  <c r="C29" i="15"/>
  <c r="C33" i="15"/>
  <c r="C42" i="15"/>
  <c r="D44" i="15"/>
  <c r="C45" i="15"/>
  <c r="C48" i="15"/>
  <c r="D59" i="15"/>
  <c r="D60" i="15"/>
  <c r="D69" i="15"/>
  <c r="C70" i="15"/>
  <c r="D73" i="15"/>
  <c r="C74" i="15"/>
  <c r="C80" i="15"/>
  <c r="D100" i="15"/>
  <c r="C108" i="15"/>
  <c r="C112" i="15"/>
  <c r="D114" i="15"/>
  <c r="C125" i="15"/>
  <c r="C137" i="15"/>
  <c r="D36" i="15"/>
  <c r="D47" i="15"/>
  <c r="C52" i="15"/>
  <c r="C58" i="15"/>
  <c r="C77" i="15"/>
  <c r="D82" i="15"/>
  <c r="D93" i="15"/>
  <c r="C94" i="15"/>
  <c r="D104" i="15"/>
  <c r="C105" i="15"/>
  <c r="D123" i="15"/>
  <c r="D124" i="15"/>
  <c r="D127" i="15"/>
  <c r="C138" i="15"/>
  <c r="D83" i="15"/>
  <c r="D13" i="15"/>
  <c r="C14" i="15"/>
  <c r="D16" i="15"/>
  <c r="D21" i="15"/>
  <c r="C22" i="15"/>
  <c r="D24" i="15"/>
  <c r="D29" i="15"/>
  <c r="C30" i="15"/>
  <c r="D32" i="15"/>
  <c r="D37" i="15"/>
  <c r="C41" i="15"/>
  <c r="C44" i="15"/>
  <c r="D46" i="15"/>
  <c r="D48" i="15"/>
  <c r="D50" i="15"/>
  <c r="C56" i="15"/>
  <c r="D77" i="15"/>
  <c r="D84" i="15"/>
  <c r="D86" i="15"/>
  <c r="C87" i="15"/>
  <c r="C92" i="15"/>
  <c r="D96" i="15"/>
  <c r="D98" i="15"/>
  <c r="D107" i="15"/>
  <c r="D108" i="15"/>
  <c r="D110" i="15"/>
  <c r="D117" i="15"/>
  <c r="D126" i="15"/>
  <c r="D132" i="15"/>
  <c r="C135" i="15"/>
  <c r="D137" i="15"/>
  <c r="C143" i="15"/>
  <c r="C53" i="15"/>
  <c r="C120" i="15"/>
  <c r="C12" i="15"/>
  <c r="D18" i="15"/>
  <c r="C20" i="15"/>
  <c r="D26" i="15"/>
  <c r="C28" i="15"/>
  <c r="D40" i="15"/>
  <c r="D43" i="15"/>
  <c r="D53" i="15"/>
  <c r="C59" i="15"/>
  <c r="D67" i="15"/>
  <c r="D79" i="15"/>
  <c r="D89" i="15"/>
  <c r="C104" i="15"/>
  <c r="D119" i="15"/>
  <c r="D120" i="15"/>
  <c r="D134" i="15"/>
  <c r="D140" i="15"/>
  <c r="D142" i="15"/>
  <c r="D95" i="15"/>
  <c r="C144" i="15"/>
  <c r="D39" i="15"/>
  <c r="D71" i="15"/>
  <c r="C127" i="15"/>
  <c r="D11" i="15"/>
  <c r="C15" i="15"/>
  <c r="C23" i="15"/>
  <c r="D35" i="15"/>
  <c r="C57" i="15"/>
  <c r="D63" i="15"/>
  <c r="C88" i="15"/>
  <c r="D103" i="15"/>
  <c r="D115" i="15"/>
  <c r="C9" i="15"/>
  <c r="D17" i="15"/>
  <c r="C18" i="15"/>
  <c r="D20" i="15"/>
  <c r="D25" i="15"/>
  <c r="C26" i="15"/>
  <c r="D28" i="15"/>
  <c r="C34" i="15"/>
  <c r="D38" i="15"/>
  <c r="C60" i="15"/>
  <c r="D64" i="15"/>
  <c r="D66" i="15"/>
  <c r="D75" i="15"/>
  <c r="D76" i="15"/>
  <c r="D78" i="15"/>
  <c r="D85" i="15"/>
  <c r="D109" i="15"/>
  <c r="D116" i="15"/>
  <c r="C119" i="15"/>
  <c r="C124" i="15"/>
  <c r="D128" i="15"/>
  <c r="C131" i="15"/>
  <c r="D133" i="15"/>
  <c r="D136" i="15"/>
  <c r="C139" i="15"/>
  <c r="D141" i="15"/>
  <c r="C142" i="15"/>
  <c r="D144" i="15"/>
  <c r="D12" i="15"/>
  <c r="D9" i="15"/>
  <c r="C10" i="15"/>
  <c r="D14" i="15"/>
  <c r="C16" i="15"/>
  <c r="D22" i="15"/>
  <c r="C24" i="15"/>
  <c r="D30" i="15"/>
  <c r="D33" i="15"/>
  <c r="C37" i="15"/>
  <c r="D42" i="15"/>
  <c r="C46" i="15"/>
  <c r="D51" i="15"/>
  <c r="D54" i="15"/>
  <c r="C55" i="15"/>
  <c r="D57" i="15"/>
  <c r="C72" i="15"/>
  <c r="D87" i="15"/>
  <c r="D88" i="15"/>
  <c r="C91" i="15"/>
  <c r="D99" i="15"/>
  <c r="D111" i="15"/>
  <c r="D121" i="15"/>
  <c r="D130" i="15"/>
  <c r="D138" i="15"/>
  <c r="C39" i="15"/>
  <c r="C63" i="15"/>
  <c r="C79" i="15"/>
  <c r="C95" i="15"/>
  <c r="C111" i="15"/>
  <c r="D49" i="15"/>
  <c r="D58" i="15"/>
  <c r="D65" i="15"/>
  <c r="D74" i="15"/>
  <c r="D81" i="15"/>
  <c r="D90" i="15"/>
  <c r="D97" i="15"/>
  <c r="D106" i="15"/>
  <c r="D113" i="15"/>
  <c r="D122" i="15"/>
  <c r="C123" i="15"/>
  <c r="D129" i="15"/>
  <c r="C43" i="15"/>
  <c r="D118" i="15"/>
  <c r="C35" i="15"/>
  <c r="C47" i="15"/>
  <c r="C51" i="15"/>
  <c r="C67" i="15"/>
  <c r="C83" i="15"/>
  <c r="C99" i="15"/>
  <c r="C115" i="15"/>
  <c r="U137" i="14" l="1"/>
  <c r="V137" i="14"/>
  <c r="W137" i="14"/>
  <c r="X137" i="14"/>
  <c r="Y137" i="14"/>
  <c r="Z137" i="14"/>
  <c r="AA137" i="14"/>
  <c r="E137" i="14" s="1"/>
  <c r="AB137" i="14"/>
  <c r="F137" i="14" s="1"/>
  <c r="AC137" i="14"/>
  <c r="G137" i="14" s="1"/>
  <c r="U138" i="14"/>
  <c r="V138" i="14"/>
  <c r="W138" i="14"/>
  <c r="X138" i="14"/>
  <c r="Y138" i="14"/>
  <c r="Z138" i="14"/>
  <c r="AA138" i="14"/>
  <c r="E138" i="14" s="1"/>
  <c r="AB138" i="14"/>
  <c r="F138" i="14" s="1"/>
  <c r="AC138" i="14"/>
  <c r="U139" i="14"/>
  <c r="V139" i="14"/>
  <c r="W139" i="14"/>
  <c r="X139" i="14"/>
  <c r="Y139" i="14"/>
  <c r="Z139" i="14"/>
  <c r="D139" i="14" s="1"/>
  <c r="AA139" i="14"/>
  <c r="E139" i="14" s="1"/>
  <c r="AB139" i="14"/>
  <c r="F139" i="14" s="1"/>
  <c r="AC139" i="14"/>
  <c r="U140" i="14"/>
  <c r="V140" i="14"/>
  <c r="W140" i="14"/>
  <c r="C140" i="14" s="1"/>
  <c r="X140" i="14"/>
  <c r="Y140" i="14"/>
  <c r="Z140" i="14"/>
  <c r="AA140" i="14"/>
  <c r="AB140" i="14"/>
  <c r="F140" i="14" s="1"/>
  <c r="AC140" i="14"/>
  <c r="U141" i="14"/>
  <c r="V141" i="14"/>
  <c r="W141" i="14"/>
  <c r="X141" i="14"/>
  <c r="Y141" i="14"/>
  <c r="Z141" i="14"/>
  <c r="AA141" i="14"/>
  <c r="AB141" i="14"/>
  <c r="AC141" i="14"/>
  <c r="U142" i="14"/>
  <c r="V142" i="14"/>
  <c r="W142" i="14"/>
  <c r="X142" i="14"/>
  <c r="Y142" i="14"/>
  <c r="Z142" i="14"/>
  <c r="AA142" i="14"/>
  <c r="E142" i="14" s="1"/>
  <c r="AB142" i="14"/>
  <c r="AC142" i="14"/>
  <c r="G142" i="14" s="1"/>
  <c r="U143" i="14"/>
  <c r="V143" i="14"/>
  <c r="W143" i="14"/>
  <c r="X143" i="14"/>
  <c r="Y143" i="14"/>
  <c r="Z143" i="14"/>
  <c r="AA143" i="14"/>
  <c r="AB143" i="14"/>
  <c r="AC143" i="14"/>
  <c r="U144" i="14"/>
  <c r="V144" i="14"/>
  <c r="W144" i="14"/>
  <c r="X144" i="14"/>
  <c r="Y144" i="14"/>
  <c r="Z144" i="14"/>
  <c r="AA144" i="14"/>
  <c r="AB144" i="14"/>
  <c r="F144" i="14" s="1"/>
  <c r="AC144" i="14"/>
  <c r="G144" i="14" s="1"/>
  <c r="G138" i="14"/>
  <c r="G139" i="14"/>
  <c r="E140" i="14"/>
  <c r="G140" i="14"/>
  <c r="E141" i="14"/>
  <c r="F141" i="14"/>
  <c r="G141" i="14"/>
  <c r="F142" i="14"/>
  <c r="E143" i="14"/>
  <c r="F143" i="14"/>
  <c r="G143" i="14"/>
  <c r="E144" i="14"/>
  <c r="D137" i="14" l="1"/>
  <c r="C142" i="14"/>
  <c r="D140" i="14"/>
  <c r="C144" i="14"/>
  <c r="D143" i="14"/>
  <c r="D141" i="14"/>
  <c r="C138" i="14"/>
  <c r="C137" i="14"/>
  <c r="C141" i="14"/>
  <c r="D138" i="14"/>
  <c r="D144" i="14"/>
  <c r="C143" i="14"/>
  <c r="C139" i="14"/>
  <c r="D142" i="14"/>
  <c r="Z8" i="13" l="1"/>
  <c r="Z9" i="13"/>
  <c r="Z10" i="13"/>
  <c r="Z11" i="13"/>
  <c r="Z12" i="13"/>
  <c r="Z13" i="13"/>
  <c r="Z14" i="13"/>
  <c r="Z15" i="13"/>
  <c r="Z16" i="13"/>
  <c r="Z17" i="13"/>
  <c r="Z18" i="13"/>
  <c r="Z19" i="13"/>
  <c r="Z20" i="13"/>
  <c r="Z21" i="13"/>
  <c r="Z22" i="13"/>
  <c r="Z23" i="13"/>
  <c r="Z24" i="13"/>
  <c r="Z25" i="13"/>
  <c r="Z26" i="13"/>
  <c r="Z27" i="13"/>
  <c r="Z28" i="13"/>
  <c r="Z29" i="13"/>
  <c r="Z30" i="13"/>
  <c r="Z31" i="13"/>
  <c r="Z32" i="13"/>
  <c r="Z33" i="13"/>
  <c r="Z34" i="13"/>
  <c r="Z35" i="13"/>
  <c r="Z36" i="13"/>
  <c r="Z37" i="13"/>
  <c r="Z38" i="13"/>
  <c r="Z39" i="13"/>
  <c r="Z40" i="13"/>
  <c r="Z41" i="13"/>
  <c r="Z42" i="13"/>
  <c r="Z43" i="13"/>
  <c r="Z44" i="13"/>
  <c r="Z45" i="13"/>
  <c r="Z46" i="13"/>
  <c r="Z47" i="13"/>
  <c r="Z48" i="13"/>
  <c r="Z49" i="13"/>
  <c r="Z50" i="13"/>
  <c r="Z51" i="13"/>
  <c r="Z52" i="13"/>
  <c r="Z53" i="13"/>
  <c r="Z54" i="13"/>
  <c r="Z55" i="13"/>
  <c r="Z56" i="13"/>
  <c r="Z57" i="13"/>
  <c r="Z58" i="13"/>
  <c r="Z59" i="13"/>
  <c r="Z60" i="13"/>
  <c r="Z61" i="13"/>
  <c r="Z62" i="13"/>
  <c r="Z63" i="13"/>
  <c r="Z64" i="13"/>
  <c r="Z65" i="13"/>
  <c r="Z66" i="13"/>
  <c r="Z67" i="13"/>
  <c r="Z68" i="13"/>
  <c r="Z69" i="13"/>
  <c r="Z70" i="13"/>
  <c r="Z71" i="13"/>
  <c r="Z72" i="13"/>
  <c r="Z73" i="13"/>
  <c r="Z74" i="13"/>
  <c r="Z75" i="13"/>
  <c r="Z76" i="13"/>
  <c r="Z77" i="13"/>
  <c r="Z78" i="13"/>
  <c r="Z79" i="13"/>
  <c r="Z80" i="13"/>
  <c r="Z81" i="13"/>
  <c r="Z82" i="13"/>
  <c r="Z83" i="13"/>
  <c r="Z84" i="13"/>
  <c r="Z85" i="13"/>
  <c r="Z86" i="13"/>
  <c r="Z87" i="13"/>
  <c r="Z88" i="13"/>
  <c r="Z89" i="13"/>
  <c r="Z90" i="13"/>
  <c r="Z91" i="13"/>
  <c r="Z92" i="13"/>
  <c r="Z93" i="13"/>
  <c r="Z94" i="13"/>
  <c r="Z95" i="13"/>
  <c r="Z96" i="13"/>
  <c r="Z97" i="13"/>
  <c r="Z98" i="13"/>
  <c r="Z99" i="13"/>
  <c r="Z100" i="13"/>
  <c r="Z101" i="13"/>
  <c r="Z102" i="13"/>
  <c r="Z103" i="13"/>
  <c r="Z104" i="13"/>
  <c r="Z105" i="13"/>
  <c r="Z106" i="13"/>
  <c r="Z107" i="13"/>
  <c r="Z108" i="13"/>
  <c r="Z109" i="13"/>
  <c r="Z110" i="13"/>
  <c r="Z111" i="13"/>
  <c r="Z112" i="13"/>
  <c r="Z113" i="13"/>
  <c r="Z114" i="13"/>
  <c r="Z115" i="13"/>
  <c r="Z116" i="13"/>
  <c r="Z117" i="13"/>
  <c r="Z118" i="13"/>
  <c r="Z119" i="13"/>
  <c r="Z120" i="13"/>
  <c r="Z121" i="13"/>
  <c r="Z122" i="13"/>
  <c r="Z123" i="13"/>
  <c r="Z124" i="13"/>
  <c r="Z125" i="13"/>
  <c r="Z126" i="13"/>
  <c r="Z127" i="13"/>
  <c r="Z128" i="13"/>
  <c r="Z129" i="13"/>
  <c r="Z130" i="13"/>
  <c r="Z131" i="13"/>
  <c r="Z132" i="13"/>
  <c r="Z133" i="13"/>
  <c r="Z134" i="13"/>
  <c r="Z135" i="13"/>
  <c r="Z136" i="13"/>
  <c r="Z8" i="14"/>
  <c r="Y9" i="14"/>
  <c r="Z9" i="14"/>
  <c r="Y10" i="14"/>
  <c r="Z10" i="14"/>
  <c r="Y11" i="14"/>
  <c r="Z11" i="14"/>
  <c r="Y12" i="14"/>
  <c r="Z12" i="14"/>
  <c r="Y13" i="14"/>
  <c r="Z13" i="14"/>
  <c r="Y14" i="14"/>
  <c r="Z14" i="14"/>
  <c r="Y15" i="14"/>
  <c r="Z15" i="14"/>
  <c r="Y16" i="14"/>
  <c r="Z16" i="14"/>
  <c r="Y17" i="14"/>
  <c r="Z17" i="14"/>
  <c r="Y18" i="14"/>
  <c r="Z18" i="14"/>
  <c r="Y19" i="14"/>
  <c r="Z19" i="14"/>
  <c r="Y20" i="14"/>
  <c r="Z20" i="14"/>
  <c r="Y21" i="14"/>
  <c r="Z21" i="14"/>
  <c r="Y22" i="14"/>
  <c r="Z22" i="14"/>
  <c r="Y23" i="14"/>
  <c r="Z23" i="14"/>
  <c r="Y24" i="14"/>
  <c r="Z24" i="14"/>
  <c r="Y25" i="14"/>
  <c r="Z25" i="14"/>
  <c r="Y26" i="14"/>
  <c r="Z26" i="14"/>
  <c r="Y27" i="14"/>
  <c r="Z27" i="14"/>
  <c r="Y28" i="14"/>
  <c r="Z28" i="14"/>
  <c r="Y29" i="14"/>
  <c r="Z29" i="14"/>
  <c r="Y30" i="14"/>
  <c r="Z30" i="14"/>
  <c r="Y31" i="14"/>
  <c r="Z31" i="14"/>
  <c r="Y32" i="14"/>
  <c r="Z32" i="14"/>
  <c r="Y33" i="14"/>
  <c r="Z33" i="14"/>
  <c r="Y34" i="14"/>
  <c r="Z34" i="14"/>
  <c r="Y35" i="14"/>
  <c r="Z35" i="14"/>
  <c r="Y36" i="14"/>
  <c r="Z36" i="14"/>
  <c r="Y37" i="14"/>
  <c r="Z37" i="14"/>
  <c r="Y38" i="14"/>
  <c r="Z38" i="14"/>
  <c r="Y39" i="14"/>
  <c r="Z39" i="14"/>
  <c r="Y40" i="14"/>
  <c r="Z40" i="14"/>
  <c r="Y41" i="14"/>
  <c r="Z41" i="14"/>
  <c r="Y42" i="14"/>
  <c r="Z42" i="14"/>
  <c r="Y43" i="14"/>
  <c r="Z43" i="14"/>
  <c r="Y44" i="14"/>
  <c r="Z44" i="14"/>
  <c r="Y45" i="14"/>
  <c r="Z45" i="14"/>
  <c r="Y46" i="14"/>
  <c r="Z46" i="14"/>
  <c r="Y47" i="14"/>
  <c r="Z47" i="14"/>
  <c r="Y48" i="14"/>
  <c r="Z48" i="14"/>
  <c r="Y49" i="14"/>
  <c r="Z49" i="14"/>
  <c r="Y50" i="14"/>
  <c r="Z50" i="14"/>
  <c r="Y51" i="14"/>
  <c r="Z51" i="14"/>
  <c r="Y52" i="14"/>
  <c r="Z52" i="14"/>
  <c r="Y53" i="14"/>
  <c r="Z53" i="14"/>
  <c r="Y54" i="14"/>
  <c r="Z54" i="14"/>
  <c r="Y55" i="14"/>
  <c r="Z55" i="14"/>
  <c r="Y56" i="14"/>
  <c r="Z56" i="14"/>
  <c r="Y57" i="14"/>
  <c r="Z57" i="14"/>
  <c r="Y58" i="14"/>
  <c r="Z58" i="14"/>
  <c r="Y59" i="14"/>
  <c r="Z59" i="14"/>
  <c r="Y60" i="14"/>
  <c r="Z60" i="14"/>
  <c r="Y61" i="14"/>
  <c r="Z61" i="14"/>
  <c r="Y62" i="14"/>
  <c r="Z62" i="14"/>
  <c r="Y63" i="14"/>
  <c r="Z63" i="14"/>
  <c r="Y64" i="14"/>
  <c r="Z64" i="14"/>
  <c r="Y65" i="14"/>
  <c r="Z65" i="14"/>
  <c r="Y66" i="14"/>
  <c r="Z66" i="14"/>
  <c r="Y67" i="14"/>
  <c r="Z67" i="14"/>
  <c r="Y68" i="14"/>
  <c r="Z68" i="14"/>
  <c r="Y69" i="14"/>
  <c r="Z69" i="14"/>
  <c r="Y70" i="14"/>
  <c r="Z70" i="14"/>
  <c r="Y71" i="14"/>
  <c r="Z71" i="14"/>
  <c r="Y72" i="14"/>
  <c r="Z72" i="14"/>
  <c r="Y73" i="14"/>
  <c r="Z73" i="14"/>
  <c r="Y74" i="14"/>
  <c r="Z74" i="14"/>
  <c r="Y75" i="14"/>
  <c r="Z75" i="14"/>
  <c r="Y76" i="14"/>
  <c r="Z76" i="14"/>
  <c r="Y77" i="14"/>
  <c r="Z77" i="14"/>
  <c r="Y78" i="14"/>
  <c r="Z78" i="14"/>
  <c r="Y79" i="14"/>
  <c r="Z79" i="14"/>
  <c r="Y80" i="14"/>
  <c r="Z80" i="14"/>
  <c r="Y81" i="14"/>
  <c r="Z81" i="14"/>
  <c r="Y82" i="14"/>
  <c r="Z82" i="14"/>
  <c r="Y83" i="14"/>
  <c r="Z83" i="14"/>
  <c r="Y84" i="14"/>
  <c r="Z84" i="14"/>
  <c r="Y85" i="14"/>
  <c r="Z85" i="14"/>
  <c r="Y86" i="14"/>
  <c r="Z86" i="14"/>
  <c r="Y87" i="14"/>
  <c r="Z87" i="14"/>
  <c r="Y88" i="14"/>
  <c r="Z88" i="14"/>
  <c r="Y89" i="14"/>
  <c r="Z89" i="14"/>
  <c r="Y90" i="14"/>
  <c r="Z90" i="14"/>
  <c r="Y91" i="14"/>
  <c r="Z91" i="14"/>
  <c r="Y92" i="14"/>
  <c r="Z92" i="14"/>
  <c r="Y93" i="14"/>
  <c r="Z93" i="14"/>
  <c r="Y94" i="14"/>
  <c r="Z94" i="14"/>
  <c r="Y95" i="14"/>
  <c r="Z95" i="14"/>
  <c r="Y96" i="14"/>
  <c r="Z96" i="14"/>
  <c r="Y97" i="14"/>
  <c r="Z97" i="14"/>
  <c r="Y98" i="14"/>
  <c r="Z98" i="14"/>
  <c r="Y99" i="14"/>
  <c r="Z99" i="14"/>
  <c r="Y100" i="14"/>
  <c r="Z100" i="14"/>
  <c r="Y101" i="14"/>
  <c r="Z101" i="14"/>
  <c r="Y102" i="14"/>
  <c r="Z102" i="14"/>
  <c r="Y103" i="14"/>
  <c r="Z103" i="14"/>
  <c r="Y104" i="14"/>
  <c r="Z104" i="14"/>
  <c r="Y105" i="14"/>
  <c r="Z105" i="14"/>
  <c r="Y106" i="14"/>
  <c r="Z106" i="14"/>
  <c r="Y107" i="14"/>
  <c r="Z107" i="14"/>
  <c r="Y108" i="14"/>
  <c r="Z108" i="14"/>
  <c r="Y109" i="14"/>
  <c r="Z109" i="14"/>
  <c r="Y110" i="14"/>
  <c r="Z110" i="14"/>
  <c r="Y111" i="14"/>
  <c r="Z111" i="14"/>
  <c r="Y112" i="14"/>
  <c r="Z112" i="14"/>
  <c r="Y113" i="14"/>
  <c r="Z113" i="14"/>
  <c r="Y114" i="14"/>
  <c r="Z114" i="14"/>
  <c r="Y115" i="14"/>
  <c r="Z115" i="14"/>
  <c r="Y116" i="14"/>
  <c r="Z116" i="14"/>
  <c r="Y117" i="14"/>
  <c r="Z117" i="14"/>
  <c r="Y118" i="14"/>
  <c r="Z118" i="14"/>
  <c r="Y119" i="14"/>
  <c r="Z119" i="14"/>
  <c r="Y120" i="14"/>
  <c r="Z120" i="14"/>
  <c r="Y121" i="14"/>
  <c r="Z121" i="14"/>
  <c r="Y122" i="14"/>
  <c r="Z122" i="14"/>
  <c r="Y123" i="14"/>
  <c r="Z123" i="14"/>
  <c r="Y124" i="14"/>
  <c r="Z124" i="14"/>
  <c r="Y125" i="14"/>
  <c r="Z125" i="14"/>
  <c r="Y126" i="14"/>
  <c r="Z126" i="14"/>
  <c r="Y127" i="14"/>
  <c r="Z127" i="14"/>
  <c r="Y128" i="14"/>
  <c r="Z128" i="14"/>
  <c r="Y129" i="14"/>
  <c r="Z129" i="14"/>
  <c r="Y130" i="14"/>
  <c r="Z130" i="14"/>
  <c r="Y131" i="14"/>
  <c r="Z131" i="14"/>
  <c r="Y132" i="14"/>
  <c r="Z132" i="14"/>
  <c r="Y133" i="14"/>
  <c r="Z133" i="14"/>
  <c r="Y134" i="14"/>
  <c r="Z134" i="14"/>
  <c r="Y135" i="14"/>
  <c r="Z135" i="14"/>
  <c r="Y136" i="14"/>
  <c r="Z136" i="14"/>
  <c r="Y9" i="13"/>
  <c r="Y10" i="13"/>
  <c r="Y11" i="13"/>
  <c r="Y12" i="13"/>
  <c r="Y13" i="13"/>
  <c r="Y14" i="13"/>
  <c r="Y15" i="13"/>
  <c r="Y16" i="13"/>
  <c r="Y17" i="13"/>
  <c r="Y18" i="13"/>
  <c r="Y19" i="13"/>
  <c r="Y20" i="13"/>
  <c r="Y21" i="13"/>
  <c r="Y22" i="13"/>
  <c r="Y23" i="13"/>
  <c r="Y24" i="13"/>
  <c r="Y25" i="13"/>
  <c r="Y26" i="13"/>
  <c r="Y27" i="13"/>
  <c r="Y28" i="13"/>
  <c r="Y29" i="13"/>
  <c r="Y30" i="13"/>
  <c r="Y31" i="13"/>
  <c r="Y32" i="13"/>
  <c r="Y33" i="13"/>
  <c r="Y34" i="13"/>
  <c r="Y35" i="13"/>
  <c r="Y36" i="13"/>
  <c r="Y37" i="13"/>
  <c r="Y38" i="13"/>
  <c r="Y39" i="13"/>
  <c r="Y40" i="13"/>
  <c r="Y41" i="13"/>
  <c r="Y42" i="13"/>
  <c r="Y43" i="13"/>
  <c r="Y44" i="13"/>
  <c r="Y45" i="13"/>
  <c r="Y46" i="13"/>
  <c r="Y47" i="13"/>
  <c r="Y48" i="13"/>
  <c r="Y49" i="13"/>
  <c r="Y50" i="13"/>
  <c r="Y51" i="13"/>
  <c r="Y52" i="13"/>
  <c r="Y53" i="13"/>
  <c r="Y54" i="13"/>
  <c r="Y55" i="13"/>
  <c r="Y56" i="13"/>
  <c r="Y57" i="13"/>
  <c r="Y58" i="13"/>
  <c r="Y59" i="13"/>
  <c r="Y60" i="13"/>
  <c r="Y61" i="13"/>
  <c r="Y62" i="13"/>
  <c r="Y63" i="13"/>
  <c r="Y64" i="13"/>
  <c r="Y65" i="13"/>
  <c r="Y66" i="13"/>
  <c r="Y67" i="13"/>
  <c r="Y68" i="13"/>
  <c r="Y69" i="13"/>
  <c r="Y70" i="13"/>
  <c r="Y71" i="13"/>
  <c r="Y72" i="13"/>
  <c r="Y73" i="13"/>
  <c r="Y74" i="13"/>
  <c r="Y75" i="13"/>
  <c r="Y76" i="13"/>
  <c r="Y77" i="13"/>
  <c r="Y78" i="13"/>
  <c r="Y79" i="13"/>
  <c r="Y80" i="13"/>
  <c r="Y81" i="13"/>
  <c r="Y82" i="13"/>
  <c r="Y83" i="13"/>
  <c r="Y84" i="13"/>
  <c r="Y85" i="13"/>
  <c r="Y86" i="13"/>
  <c r="Y87" i="13"/>
  <c r="Y88" i="13"/>
  <c r="Y89" i="13"/>
  <c r="Y90" i="13"/>
  <c r="Y91" i="13"/>
  <c r="Y92" i="13"/>
  <c r="Y93" i="13"/>
  <c r="Y94" i="13"/>
  <c r="Y95" i="13"/>
  <c r="Y96" i="13"/>
  <c r="Y97" i="13"/>
  <c r="Y98" i="13"/>
  <c r="Y99" i="13"/>
  <c r="Y100" i="13"/>
  <c r="Y101" i="13"/>
  <c r="Y102" i="13"/>
  <c r="Y103" i="13"/>
  <c r="Y104" i="13"/>
  <c r="Y105" i="13"/>
  <c r="Y106" i="13"/>
  <c r="Y107" i="13"/>
  <c r="Y108" i="13"/>
  <c r="Y109" i="13"/>
  <c r="Y110" i="13"/>
  <c r="Y111" i="13"/>
  <c r="Y112" i="13"/>
  <c r="Y113" i="13"/>
  <c r="Y114" i="13"/>
  <c r="Y115" i="13"/>
  <c r="Y116" i="13"/>
  <c r="Y117" i="13"/>
  <c r="Y118" i="13"/>
  <c r="Y119" i="13"/>
  <c r="Y120" i="13"/>
  <c r="Y121" i="13"/>
  <c r="Y122" i="13"/>
  <c r="Y123" i="13"/>
  <c r="Y124" i="13"/>
  <c r="Y125" i="13"/>
  <c r="Y126" i="13"/>
  <c r="Y127" i="13"/>
  <c r="Y128" i="13"/>
  <c r="Y129" i="13"/>
  <c r="Y130" i="13"/>
  <c r="Y131" i="13"/>
  <c r="Y132" i="13"/>
  <c r="Y133" i="13"/>
  <c r="Y134" i="13"/>
  <c r="Y135" i="13"/>
  <c r="Y136" i="13"/>
  <c r="AC136" i="14" l="1"/>
  <c r="G136" i="14" s="1"/>
  <c r="AB136" i="14"/>
  <c r="F136" i="14" s="1"/>
  <c r="AA136" i="14"/>
  <c r="E136" i="14" s="1"/>
  <c r="X136" i="14"/>
  <c r="D136" i="14" s="1"/>
  <c r="W136" i="14"/>
  <c r="V136" i="14"/>
  <c r="U136" i="14"/>
  <c r="AC135" i="14"/>
  <c r="G135" i="14" s="1"/>
  <c r="AB135" i="14"/>
  <c r="F135" i="14" s="1"/>
  <c r="AA135" i="14"/>
  <c r="E135" i="14" s="1"/>
  <c r="X135" i="14"/>
  <c r="D135" i="14" s="1"/>
  <c r="W135" i="14"/>
  <c r="V135" i="14"/>
  <c r="U135" i="14"/>
  <c r="C135" i="14" s="1"/>
  <c r="AC134" i="14"/>
  <c r="G134" i="14" s="1"/>
  <c r="AB134" i="14"/>
  <c r="F134" i="14" s="1"/>
  <c r="AA134" i="14"/>
  <c r="E134" i="14" s="1"/>
  <c r="X134" i="14"/>
  <c r="D134" i="14" s="1"/>
  <c r="W134" i="14"/>
  <c r="V134" i="14"/>
  <c r="U134" i="14"/>
  <c r="AC133" i="14"/>
  <c r="G133" i="14" s="1"/>
  <c r="AB133" i="14"/>
  <c r="F133" i="14" s="1"/>
  <c r="AA133" i="14"/>
  <c r="E133" i="14" s="1"/>
  <c r="X133" i="14"/>
  <c r="D133" i="14" s="1"/>
  <c r="W133" i="14"/>
  <c r="V133" i="14"/>
  <c r="U133" i="14"/>
  <c r="AC132" i="14"/>
  <c r="G132" i="14" s="1"/>
  <c r="AB132" i="14"/>
  <c r="F132" i="14" s="1"/>
  <c r="AA132" i="14"/>
  <c r="E132" i="14" s="1"/>
  <c r="X132" i="14"/>
  <c r="D132" i="14" s="1"/>
  <c r="W132" i="14"/>
  <c r="V132" i="14"/>
  <c r="U132" i="14"/>
  <c r="AC131" i="14"/>
  <c r="G131" i="14" s="1"/>
  <c r="AB131" i="14"/>
  <c r="F131" i="14" s="1"/>
  <c r="AA131" i="14"/>
  <c r="E131" i="14" s="1"/>
  <c r="X131" i="14"/>
  <c r="D131" i="14" s="1"/>
  <c r="W131" i="14"/>
  <c r="V131" i="14"/>
  <c r="U131" i="14"/>
  <c r="AC130" i="14"/>
  <c r="G130" i="14" s="1"/>
  <c r="AB130" i="14"/>
  <c r="F130" i="14" s="1"/>
  <c r="AA130" i="14"/>
  <c r="E130" i="14" s="1"/>
  <c r="X130" i="14"/>
  <c r="D130" i="14" s="1"/>
  <c r="W130" i="14"/>
  <c r="V130" i="14"/>
  <c r="U130" i="14"/>
  <c r="AC129" i="14"/>
  <c r="G129" i="14" s="1"/>
  <c r="AB129" i="14"/>
  <c r="F129" i="14" s="1"/>
  <c r="AA129" i="14"/>
  <c r="E129" i="14" s="1"/>
  <c r="X129" i="14"/>
  <c r="D129" i="14" s="1"/>
  <c r="W129" i="14"/>
  <c r="V129" i="14"/>
  <c r="U129" i="14"/>
  <c r="AC128" i="14"/>
  <c r="G128" i="14" s="1"/>
  <c r="AB128" i="14"/>
  <c r="F128" i="14" s="1"/>
  <c r="AA128" i="14"/>
  <c r="E128" i="14" s="1"/>
  <c r="X128" i="14"/>
  <c r="D128" i="14" s="1"/>
  <c r="W128" i="14"/>
  <c r="V128" i="14"/>
  <c r="U128" i="14"/>
  <c r="AC127" i="14"/>
  <c r="G127" i="14" s="1"/>
  <c r="AB127" i="14"/>
  <c r="F127" i="14" s="1"/>
  <c r="AA127" i="14"/>
  <c r="E127" i="14" s="1"/>
  <c r="X127" i="14"/>
  <c r="D127" i="14" s="1"/>
  <c r="W127" i="14"/>
  <c r="V127" i="14"/>
  <c r="U127" i="14"/>
  <c r="C127" i="14" s="1"/>
  <c r="AC126" i="14"/>
  <c r="G126" i="14" s="1"/>
  <c r="AB126" i="14"/>
  <c r="F126" i="14" s="1"/>
  <c r="AA126" i="14"/>
  <c r="E126" i="14" s="1"/>
  <c r="X126" i="14"/>
  <c r="D126" i="14" s="1"/>
  <c r="W126" i="14"/>
  <c r="V126" i="14"/>
  <c r="U126" i="14"/>
  <c r="AC125" i="14"/>
  <c r="G125" i="14" s="1"/>
  <c r="AB125" i="14"/>
  <c r="F125" i="14" s="1"/>
  <c r="AA125" i="14"/>
  <c r="E125" i="14" s="1"/>
  <c r="X125" i="14"/>
  <c r="D125" i="14" s="1"/>
  <c r="W125" i="14"/>
  <c r="V125" i="14"/>
  <c r="U125" i="14"/>
  <c r="AC124" i="14"/>
  <c r="G124" i="14" s="1"/>
  <c r="AB124" i="14"/>
  <c r="F124" i="14" s="1"/>
  <c r="AA124" i="14"/>
  <c r="E124" i="14" s="1"/>
  <c r="X124" i="14"/>
  <c r="D124" i="14" s="1"/>
  <c r="W124" i="14"/>
  <c r="V124" i="14"/>
  <c r="U124" i="14"/>
  <c r="AC123" i="14"/>
  <c r="G123" i="14" s="1"/>
  <c r="AB123" i="14"/>
  <c r="F123" i="14" s="1"/>
  <c r="AA123" i="14"/>
  <c r="E123" i="14" s="1"/>
  <c r="X123" i="14"/>
  <c r="D123" i="14" s="1"/>
  <c r="W123" i="14"/>
  <c r="V123" i="14"/>
  <c r="U123" i="14"/>
  <c r="AC122" i="14"/>
  <c r="G122" i="14" s="1"/>
  <c r="AB122" i="14"/>
  <c r="F122" i="14" s="1"/>
  <c r="AA122" i="14"/>
  <c r="E122" i="14" s="1"/>
  <c r="X122" i="14"/>
  <c r="D122" i="14" s="1"/>
  <c r="W122" i="14"/>
  <c r="V122" i="14"/>
  <c r="U122" i="14"/>
  <c r="AC121" i="14"/>
  <c r="G121" i="14" s="1"/>
  <c r="AB121" i="14"/>
  <c r="F121" i="14" s="1"/>
  <c r="AA121" i="14"/>
  <c r="E121" i="14" s="1"/>
  <c r="X121" i="14"/>
  <c r="D121" i="14" s="1"/>
  <c r="W121" i="14"/>
  <c r="V121" i="14"/>
  <c r="U121" i="14"/>
  <c r="AC120" i="14"/>
  <c r="G120" i="14" s="1"/>
  <c r="AB120" i="14"/>
  <c r="F120" i="14" s="1"/>
  <c r="AA120" i="14"/>
  <c r="E120" i="14" s="1"/>
  <c r="X120" i="14"/>
  <c r="D120" i="14" s="1"/>
  <c r="W120" i="14"/>
  <c r="V120" i="14"/>
  <c r="U120" i="14"/>
  <c r="AC119" i="14"/>
  <c r="G119" i="14" s="1"/>
  <c r="AB119" i="14"/>
  <c r="F119" i="14" s="1"/>
  <c r="AA119" i="14"/>
  <c r="E119" i="14" s="1"/>
  <c r="X119" i="14"/>
  <c r="D119" i="14" s="1"/>
  <c r="W119" i="14"/>
  <c r="V119" i="14"/>
  <c r="U119" i="14"/>
  <c r="C119" i="14" s="1"/>
  <c r="AC118" i="14"/>
  <c r="G118" i="14" s="1"/>
  <c r="AB118" i="14"/>
  <c r="F118" i="14" s="1"/>
  <c r="AA118" i="14"/>
  <c r="E118" i="14" s="1"/>
  <c r="X118" i="14"/>
  <c r="D118" i="14" s="1"/>
  <c r="W118" i="14"/>
  <c r="V118" i="14"/>
  <c r="U118" i="14"/>
  <c r="AC117" i="14"/>
  <c r="G117" i="14" s="1"/>
  <c r="AB117" i="14"/>
  <c r="F117" i="14" s="1"/>
  <c r="AA117" i="14"/>
  <c r="E117" i="14" s="1"/>
  <c r="X117" i="14"/>
  <c r="D117" i="14" s="1"/>
  <c r="W117" i="14"/>
  <c r="V117" i="14"/>
  <c r="U117" i="14"/>
  <c r="AC116" i="14"/>
  <c r="G116" i="14" s="1"/>
  <c r="AB116" i="14"/>
  <c r="F116" i="14" s="1"/>
  <c r="AA116" i="14"/>
  <c r="E116" i="14" s="1"/>
  <c r="X116" i="14"/>
  <c r="D116" i="14" s="1"/>
  <c r="W116" i="14"/>
  <c r="V116" i="14"/>
  <c r="U116" i="14"/>
  <c r="AC115" i="14"/>
  <c r="G115" i="14" s="1"/>
  <c r="AB115" i="14"/>
  <c r="F115" i="14" s="1"/>
  <c r="AA115" i="14"/>
  <c r="E115" i="14" s="1"/>
  <c r="X115" i="14"/>
  <c r="D115" i="14" s="1"/>
  <c r="W115" i="14"/>
  <c r="V115" i="14"/>
  <c r="U115" i="14"/>
  <c r="AC114" i="14"/>
  <c r="G114" i="14" s="1"/>
  <c r="AB114" i="14"/>
  <c r="F114" i="14" s="1"/>
  <c r="AA114" i="14"/>
  <c r="E114" i="14" s="1"/>
  <c r="X114" i="14"/>
  <c r="D114" i="14" s="1"/>
  <c r="W114" i="14"/>
  <c r="V114" i="14"/>
  <c r="U114" i="14"/>
  <c r="AC113" i="14"/>
  <c r="G113" i="14" s="1"/>
  <c r="AB113" i="14"/>
  <c r="F113" i="14" s="1"/>
  <c r="AA113" i="14"/>
  <c r="E113" i="14" s="1"/>
  <c r="X113" i="14"/>
  <c r="D113" i="14" s="1"/>
  <c r="W113" i="14"/>
  <c r="V113" i="14"/>
  <c r="U113" i="14"/>
  <c r="AC112" i="14"/>
  <c r="G112" i="14" s="1"/>
  <c r="AB112" i="14"/>
  <c r="F112" i="14" s="1"/>
  <c r="AA112" i="14"/>
  <c r="E112" i="14" s="1"/>
  <c r="X112" i="14"/>
  <c r="D112" i="14" s="1"/>
  <c r="W112" i="14"/>
  <c r="V112" i="14"/>
  <c r="U112" i="14"/>
  <c r="AC111" i="14"/>
  <c r="G111" i="14" s="1"/>
  <c r="AB111" i="14"/>
  <c r="F111" i="14" s="1"/>
  <c r="AA111" i="14"/>
  <c r="E111" i="14" s="1"/>
  <c r="X111" i="14"/>
  <c r="D111" i="14" s="1"/>
  <c r="W111" i="14"/>
  <c r="V111" i="14"/>
  <c r="U111" i="14"/>
  <c r="C111" i="14" s="1"/>
  <c r="AC110" i="14"/>
  <c r="G110" i="14" s="1"/>
  <c r="AB110" i="14"/>
  <c r="F110" i="14" s="1"/>
  <c r="AA110" i="14"/>
  <c r="E110" i="14" s="1"/>
  <c r="X110" i="14"/>
  <c r="D110" i="14" s="1"/>
  <c r="W110" i="14"/>
  <c r="V110" i="14"/>
  <c r="U110" i="14"/>
  <c r="AC109" i="14"/>
  <c r="G109" i="14" s="1"/>
  <c r="AB109" i="14"/>
  <c r="F109" i="14" s="1"/>
  <c r="AA109" i="14"/>
  <c r="E109" i="14" s="1"/>
  <c r="X109" i="14"/>
  <c r="D109" i="14" s="1"/>
  <c r="W109" i="14"/>
  <c r="V109" i="14"/>
  <c r="U109" i="14"/>
  <c r="AC108" i="14"/>
  <c r="G108" i="14" s="1"/>
  <c r="AB108" i="14"/>
  <c r="F108" i="14" s="1"/>
  <c r="AA108" i="14"/>
  <c r="E108" i="14" s="1"/>
  <c r="X108" i="14"/>
  <c r="D108" i="14" s="1"/>
  <c r="W108" i="14"/>
  <c r="V108" i="14"/>
  <c r="U108" i="14"/>
  <c r="AC107" i="14"/>
  <c r="G107" i="14" s="1"/>
  <c r="AB107" i="14"/>
  <c r="F107" i="14" s="1"/>
  <c r="AA107" i="14"/>
  <c r="E107" i="14" s="1"/>
  <c r="X107" i="14"/>
  <c r="D107" i="14" s="1"/>
  <c r="W107" i="14"/>
  <c r="V107" i="14"/>
  <c r="U107" i="14"/>
  <c r="AC106" i="14"/>
  <c r="G106" i="14" s="1"/>
  <c r="AB106" i="14"/>
  <c r="F106" i="14" s="1"/>
  <c r="AA106" i="14"/>
  <c r="E106" i="14" s="1"/>
  <c r="X106" i="14"/>
  <c r="D106" i="14" s="1"/>
  <c r="W106" i="14"/>
  <c r="V106" i="14"/>
  <c r="U106" i="14"/>
  <c r="AC105" i="14"/>
  <c r="G105" i="14" s="1"/>
  <c r="AB105" i="14"/>
  <c r="F105" i="14" s="1"/>
  <c r="AA105" i="14"/>
  <c r="E105" i="14" s="1"/>
  <c r="X105" i="14"/>
  <c r="D105" i="14" s="1"/>
  <c r="W105" i="14"/>
  <c r="V105" i="14"/>
  <c r="U105" i="14"/>
  <c r="AC104" i="14"/>
  <c r="G104" i="14" s="1"/>
  <c r="AB104" i="14"/>
  <c r="F104" i="14" s="1"/>
  <c r="AA104" i="14"/>
  <c r="E104" i="14" s="1"/>
  <c r="X104" i="14"/>
  <c r="D104" i="14" s="1"/>
  <c r="W104" i="14"/>
  <c r="V104" i="14"/>
  <c r="U104" i="14"/>
  <c r="AC103" i="14"/>
  <c r="G103" i="14" s="1"/>
  <c r="AB103" i="14"/>
  <c r="F103" i="14" s="1"/>
  <c r="AA103" i="14"/>
  <c r="E103" i="14" s="1"/>
  <c r="X103" i="14"/>
  <c r="D103" i="14" s="1"/>
  <c r="W103" i="14"/>
  <c r="V103" i="14"/>
  <c r="U103" i="14"/>
  <c r="C103" i="14" s="1"/>
  <c r="AC102" i="14"/>
  <c r="G102" i="14" s="1"/>
  <c r="AB102" i="14"/>
  <c r="F102" i="14" s="1"/>
  <c r="AA102" i="14"/>
  <c r="E102" i="14" s="1"/>
  <c r="X102" i="14"/>
  <c r="D102" i="14" s="1"/>
  <c r="W102" i="14"/>
  <c r="V102" i="14"/>
  <c r="U102" i="14"/>
  <c r="AC101" i="14"/>
  <c r="G101" i="14" s="1"/>
  <c r="AB101" i="14"/>
  <c r="F101" i="14" s="1"/>
  <c r="AA101" i="14"/>
  <c r="E101" i="14" s="1"/>
  <c r="X101" i="14"/>
  <c r="D101" i="14" s="1"/>
  <c r="W101" i="14"/>
  <c r="V101" i="14"/>
  <c r="U101" i="14"/>
  <c r="AC100" i="14"/>
  <c r="G100" i="14" s="1"/>
  <c r="AB100" i="14"/>
  <c r="F100" i="14" s="1"/>
  <c r="AA100" i="14"/>
  <c r="E100" i="14" s="1"/>
  <c r="X100" i="14"/>
  <c r="D100" i="14" s="1"/>
  <c r="W100" i="14"/>
  <c r="V100" i="14"/>
  <c r="U100" i="14"/>
  <c r="AC99" i="14"/>
  <c r="G99" i="14" s="1"/>
  <c r="AB99" i="14"/>
  <c r="F99" i="14" s="1"/>
  <c r="AA99" i="14"/>
  <c r="E99" i="14" s="1"/>
  <c r="X99" i="14"/>
  <c r="D99" i="14" s="1"/>
  <c r="W99" i="14"/>
  <c r="V99" i="14"/>
  <c r="U99" i="14"/>
  <c r="AC98" i="14"/>
  <c r="G98" i="14" s="1"/>
  <c r="AB98" i="14"/>
  <c r="F98" i="14" s="1"/>
  <c r="AA98" i="14"/>
  <c r="E98" i="14" s="1"/>
  <c r="X98" i="14"/>
  <c r="D98" i="14" s="1"/>
  <c r="W98" i="14"/>
  <c r="V98" i="14"/>
  <c r="U98" i="14"/>
  <c r="AC97" i="14"/>
  <c r="G97" i="14" s="1"/>
  <c r="AB97" i="14"/>
  <c r="F97" i="14" s="1"/>
  <c r="AA97" i="14"/>
  <c r="E97" i="14" s="1"/>
  <c r="X97" i="14"/>
  <c r="D97" i="14" s="1"/>
  <c r="W97" i="14"/>
  <c r="V97" i="14"/>
  <c r="U97" i="14"/>
  <c r="AC96" i="14"/>
  <c r="G96" i="14" s="1"/>
  <c r="AB96" i="14"/>
  <c r="F96" i="14" s="1"/>
  <c r="AA96" i="14"/>
  <c r="E96" i="14" s="1"/>
  <c r="X96" i="14"/>
  <c r="D96" i="14" s="1"/>
  <c r="W96" i="14"/>
  <c r="V96" i="14"/>
  <c r="U96" i="14"/>
  <c r="AC95" i="14"/>
  <c r="G95" i="14" s="1"/>
  <c r="AB95" i="14"/>
  <c r="F95" i="14" s="1"/>
  <c r="AA95" i="14"/>
  <c r="E95" i="14" s="1"/>
  <c r="X95" i="14"/>
  <c r="D95" i="14" s="1"/>
  <c r="W95" i="14"/>
  <c r="V95" i="14"/>
  <c r="U95" i="14"/>
  <c r="C95" i="14" s="1"/>
  <c r="AC94" i="14"/>
  <c r="G94" i="14" s="1"/>
  <c r="AB94" i="14"/>
  <c r="F94" i="14" s="1"/>
  <c r="AA94" i="14"/>
  <c r="E94" i="14" s="1"/>
  <c r="X94" i="14"/>
  <c r="D94" i="14" s="1"/>
  <c r="W94" i="14"/>
  <c r="V94" i="14"/>
  <c r="U94" i="14"/>
  <c r="AC93" i="14"/>
  <c r="G93" i="14" s="1"/>
  <c r="AB93" i="14"/>
  <c r="F93" i="14" s="1"/>
  <c r="AA93" i="14"/>
  <c r="E93" i="14" s="1"/>
  <c r="X93" i="14"/>
  <c r="D93" i="14" s="1"/>
  <c r="W93" i="14"/>
  <c r="V93" i="14"/>
  <c r="U93" i="14"/>
  <c r="AC92" i="14"/>
  <c r="G92" i="14" s="1"/>
  <c r="AB92" i="14"/>
  <c r="F92" i="14" s="1"/>
  <c r="AA92" i="14"/>
  <c r="E92" i="14" s="1"/>
  <c r="X92" i="14"/>
  <c r="D92" i="14" s="1"/>
  <c r="W92" i="14"/>
  <c r="V92" i="14"/>
  <c r="U92" i="14"/>
  <c r="AC91" i="14"/>
  <c r="G91" i="14" s="1"/>
  <c r="AB91" i="14"/>
  <c r="F91" i="14" s="1"/>
  <c r="AA91" i="14"/>
  <c r="E91" i="14" s="1"/>
  <c r="X91" i="14"/>
  <c r="D91" i="14" s="1"/>
  <c r="W91" i="14"/>
  <c r="V91" i="14"/>
  <c r="U91" i="14"/>
  <c r="AC90" i="14"/>
  <c r="G90" i="14" s="1"/>
  <c r="AB90" i="14"/>
  <c r="F90" i="14" s="1"/>
  <c r="AA90" i="14"/>
  <c r="E90" i="14" s="1"/>
  <c r="X90" i="14"/>
  <c r="D90" i="14" s="1"/>
  <c r="W90" i="14"/>
  <c r="V90" i="14"/>
  <c r="U90" i="14"/>
  <c r="AC89" i="14"/>
  <c r="G89" i="14" s="1"/>
  <c r="AB89" i="14"/>
  <c r="F89" i="14" s="1"/>
  <c r="AA89" i="14"/>
  <c r="E89" i="14" s="1"/>
  <c r="X89" i="14"/>
  <c r="D89" i="14" s="1"/>
  <c r="W89" i="14"/>
  <c r="V89" i="14"/>
  <c r="U89" i="14"/>
  <c r="AC88" i="14"/>
  <c r="G88" i="14" s="1"/>
  <c r="AB88" i="14"/>
  <c r="F88" i="14" s="1"/>
  <c r="AA88" i="14"/>
  <c r="E88" i="14" s="1"/>
  <c r="X88" i="14"/>
  <c r="D88" i="14" s="1"/>
  <c r="W88" i="14"/>
  <c r="V88" i="14"/>
  <c r="U88" i="14"/>
  <c r="AC87" i="14"/>
  <c r="G87" i="14" s="1"/>
  <c r="AB87" i="14"/>
  <c r="F87" i="14" s="1"/>
  <c r="AA87" i="14"/>
  <c r="E87" i="14" s="1"/>
  <c r="X87" i="14"/>
  <c r="D87" i="14" s="1"/>
  <c r="W87" i="14"/>
  <c r="V87" i="14"/>
  <c r="U87" i="14"/>
  <c r="C87" i="14" s="1"/>
  <c r="AC86" i="14"/>
  <c r="G86" i="14" s="1"/>
  <c r="AB86" i="14"/>
  <c r="F86" i="14" s="1"/>
  <c r="AA86" i="14"/>
  <c r="E86" i="14" s="1"/>
  <c r="X86" i="14"/>
  <c r="D86" i="14" s="1"/>
  <c r="W86" i="14"/>
  <c r="V86" i="14"/>
  <c r="U86" i="14"/>
  <c r="AC85" i="14"/>
  <c r="G85" i="14" s="1"/>
  <c r="AB85" i="14"/>
  <c r="F85" i="14" s="1"/>
  <c r="AA85" i="14"/>
  <c r="E85" i="14" s="1"/>
  <c r="X85" i="14"/>
  <c r="D85" i="14" s="1"/>
  <c r="W85" i="14"/>
  <c r="V85" i="14"/>
  <c r="U85" i="14"/>
  <c r="AC84" i="14"/>
  <c r="G84" i="14" s="1"/>
  <c r="AB84" i="14"/>
  <c r="F84" i="14" s="1"/>
  <c r="AA84" i="14"/>
  <c r="E84" i="14" s="1"/>
  <c r="X84" i="14"/>
  <c r="D84" i="14" s="1"/>
  <c r="W84" i="14"/>
  <c r="V84" i="14"/>
  <c r="U84" i="14"/>
  <c r="AC83" i="14"/>
  <c r="G83" i="14" s="1"/>
  <c r="AB83" i="14"/>
  <c r="F83" i="14" s="1"/>
  <c r="AA83" i="14"/>
  <c r="E83" i="14" s="1"/>
  <c r="X83" i="14"/>
  <c r="D83" i="14" s="1"/>
  <c r="W83" i="14"/>
  <c r="V83" i="14"/>
  <c r="U83" i="14"/>
  <c r="AC82" i="14"/>
  <c r="G82" i="14" s="1"/>
  <c r="AB82" i="14"/>
  <c r="F82" i="14" s="1"/>
  <c r="AA82" i="14"/>
  <c r="E82" i="14" s="1"/>
  <c r="X82" i="14"/>
  <c r="D82" i="14" s="1"/>
  <c r="W82" i="14"/>
  <c r="V82" i="14"/>
  <c r="U82" i="14"/>
  <c r="AC81" i="14"/>
  <c r="G81" i="14" s="1"/>
  <c r="AB81" i="14"/>
  <c r="F81" i="14" s="1"/>
  <c r="AA81" i="14"/>
  <c r="E81" i="14" s="1"/>
  <c r="X81" i="14"/>
  <c r="D81" i="14" s="1"/>
  <c r="W81" i="14"/>
  <c r="V81" i="14"/>
  <c r="U81" i="14"/>
  <c r="AC80" i="14"/>
  <c r="G80" i="14" s="1"/>
  <c r="AB80" i="14"/>
  <c r="F80" i="14" s="1"/>
  <c r="AA80" i="14"/>
  <c r="E80" i="14" s="1"/>
  <c r="X80" i="14"/>
  <c r="D80" i="14" s="1"/>
  <c r="W80" i="14"/>
  <c r="V80" i="14"/>
  <c r="U80" i="14"/>
  <c r="AC79" i="14"/>
  <c r="G79" i="14" s="1"/>
  <c r="AB79" i="14"/>
  <c r="F79" i="14" s="1"/>
  <c r="AA79" i="14"/>
  <c r="E79" i="14" s="1"/>
  <c r="X79" i="14"/>
  <c r="D79" i="14" s="1"/>
  <c r="W79" i="14"/>
  <c r="V79" i="14"/>
  <c r="U79" i="14"/>
  <c r="C79" i="14" s="1"/>
  <c r="AC78" i="14"/>
  <c r="G78" i="14" s="1"/>
  <c r="AB78" i="14"/>
  <c r="F78" i="14" s="1"/>
  <c r="AA78" i="14"/>
  <c r="E78" i="14" s="1"/>
  <c r="X78" i="14"/>
  <c r="D78" i="14" s="1"/>
  <c r="W78" i="14"/>
  <c r="V78" i="14"/>
  <c r="U78" i="14"/>
  <c r="AC77" i="14"/>
  <c r="G77" i="14" s="1"/>
  <c r="AB77" i="14"/>
  <c r="F77" i="14" s="1"/>
  <c r="AA77" i="14"/>
  <c r="E77" i="14" s="1"/>
  <c r="X77" i="14"/>
  <c r="D77" i="14" s="1"/>
  <c r="W77" i="14"/>
  <c r="V77" i="14"/>
  <c r="U77" i="14"/>
  <c r="AC76" i="14"/>
  <c r="G76" i="14" s="1"/>
  <c r="AB76" i="14"/>
  <c r="F76" i="14" s="1"/>
  <c r="AA76" i="14"/>
  <c r="E76" i="14" s="1"/>
  <c r="X76" i="14"/>
  <c r="D76" i="14" s="1"/>
  <c r="W76" i="14"/>
  <c r="V76" i="14"/>
  <c r="U76" i="14"/>
  <c r="AC75" i="14"/>
  <c r="G75" i="14" s="1"/>
  <c r="AB75" i="14"/>
  <c r="F75" i="14" s="1"/>
  <c r="AA75" i="14"/>
  <c r="E75" i="14" s="1"/>
  <c r="X75" i="14"/>
  <c r="D75" i="14" s="1"/>
  <c r="W75" i="14"/>
  <c r="V75" i="14"/>
  <c r="U75" i="14"/>
  <c r="AC74" i="14"/>
  <c r="G74" i="14" s="1"/>
  <c r="AB74" i="14"/>
  <c r="F74" i="14" s="1"/>
  <c r="AA74" i="14"/>
  <c r="E74" i="14" s="1"/>
  <c r="X74" i="14"/>
  <c r="D74" i="14" s="1"/>
  <c r="W74" i="14"/>
  <c r="V74" i="14"/>
  <c r="U74" i="14"/>
  <c r="AC73" i="14"/>
  <c r="G73" i="14" s="1"/>
  <c r="AB73" i="14"/>
  <c r="F73" i="14" s="1"/>
  <c r="AA73" i="14"/>
  <c r="E73" i="14" s="1"/>
  <c r="X73" i="14"/>
  <c r="D73" i="14" s="1"/>
  <c r="W73" i="14"/>
  <c r="V73" i="14"/>
  <c r="U73" i="14"/>
  <c r="AC72" i="14"/>
  <c r="G72" i="14" s="1"/>
  <c r="AB72" i="14"/>
  <c r="F72" i="14" s="1"/>
  <c r="AA72" i="14"/>
  <c r="E72" i="14" s="1"/>
  <c r="X72" i="14"/>
  <c r="D72" i="14" s="1"/>
  <c r="W72" i="14"/>
  <c r="V72" i="14"/>
  <c r="U72" i="14"/>
  <c r="AC71" i="14"/>
  <c r="G71" i="14" s="1"/>
  <c r="AB71" i="14"/>
  <c r="F71" i="14" s="1"/>
  <c r="AA71" i="14"/>
  <c r="E71" i="14" s="1"/>
  <c r="X71" i="14"/>
  <c r="D71" i="14" s="1"/>
  <c r="W71" i="14"/>
  <c r="V71" i="14"/>
  <c r="U71" i="14"/>
  <c r="C71" i="14" s="1"/>
  <c r="AC70" i="14"/>
  <c r="G70" i="14" s="1"/>
  <c r="AB70" i="14"/>
  <c r="F70" i="14" s="1"/>
  <c r="AA70" i="14"/>
  <c r="E70" i="14" s="1"/>
  <c r="X70" i="14"/>
  <c r="D70" i="14" s="1"/>
  <c r="W70" i="14"/>
  <c r="V70" i="14"/>
  <c r="U70" i="14"/>
  <c r="AC69" i="14"/>
  <c r="G69" i="14" s="1"/>
  <c r="AB69" i="14"/>
  <c r="F69" i="14" s="1"/>
  <c r="AA69" i="14"/>
  <c r="E69" i="14" s="1"/>
  <c r="X69" i="14"/>
  <c r="D69" i="14" s="1"/>
  <c r="W69" i="14"/>
  <c r="V69" i="14"/>
  <c r="U69" i="14"/>
  <c r="AC68" i="14"/>
  <c r="G68" i="14" s="1"/>
  <c r="AB68" i="14"/>
  <c r="F68" i="14" s="1"/>
  <c r="AA68" i="14"/>
  <c r="E68" i="14" s="1"/>
  <c r="X68" i="14"/>
  <c r="D68" i="14" s="1"/>
  <c r="W68" i="14"/>
  <c r="V68" i="14"/>
  <c r="U68" i="14"/>
  <c r="AC67" i="14"/>
  <c r="G67" i="14" s="1"/>
  <c r="AB67" i="14"/>
  <c r="F67" i="14" s="1"/>
  <c r="AA67" i="14"/>
  <c r="E67" i="14" s="1"/>
  <c r="X67" i="14"/>
  <c r="D67" i="14" s="1"/>
  <c r="W67" i="14"/>
  <c r="V67" i="14"/>
  <c r="U67" i="14"/>
  <c r="AC66" i="14"/>
  <c r="G66" i="14" s="1"/>
  <c r="AB66" i="14"/>
  <c r="F66" i="14" s="1"/>
  <c r="AA66" i="14"/>
  <c r="E66" i="14" s="1"/>
  <c r="X66" i="14"/>
  <c r="D66" i="14" s="1"/>
  <c r="W66" i="14"/>
  <c r="V66" i="14"/>
  <c r="U66" i="14"/>
  <c r="AC65" i="14"/>
  <c r="G65" i="14" s="1"/>
  <c r="AB65" i="14"/>
  <c r="F65" i="14" s="1"/>
  <c r="AA65" i="14"/>
  <c r="E65" i="14" s="1"/>
  <c r="X65" i="14"/>
  <c r="D65" i="14" s="1"/>
  <c r="W65" i="14"/>
  <c r="V65" i="14"/>
  <c r="U65" i="14"/>
  <c r="AC64" i="14"/>
  <c r="G64" i="14" s="1"/>
  <c r="AB64" i="14"/>
  <c r="F64" i="14" s="1"/>
  <c r="AA64" i="14"/>
  <c r="E64" i="14" s="1"/>
  <c r="X64" i="14"/>
  <c r="D64" i="14" s="1"/>
  <c r="W64" i="14"/>
  <c r="V64" i="14"/>
  <c r="U64" i="14"/>
  <c r="AC63" i="14"/>
  <c r="G63" i="14" s="1"/>
  <c r="AB63" i="14"/>
  <c r="F63" i="14" s="1"/>
  <c r="AA63" i="14"/>
  <c r="E63" i="14" s="1"/>
  <c r="X63" i="14"/>
  <c r="D63" i="14" s="1"/>
  <c r="W63" i="14"/>
  <c r="V63" i="14"/>
  <c r="U63" i="14"/>
  <c r="C63" i="14" s="1"/>
  <c r="AC62" i="14"/>
  <c r="G62" i="14" s="1"/>
  <c r="AB62" i="14"/>
  <c r="F62" i="14" s="1"/>
  <c r="AA62" i="14"/>
  <c r="E62" i="14" s="1"/>
  <c r="X62" i="14"/>
  <c r="D62" i="14" s="1"/>
  <c r="W62" i="14"/>
  <c r="V62" i="14"/>
  <c r="U62" i="14"/>
  <c r="AC61" i="14"/>
  <c r="G61" i="14" s="1"/>
  <c r="AB61" i="14"/>
  <c r="F61" i="14" s="1"/>
  <c r="AA61" i="14"/>
  <c r="E61" i="14" s="1"/>
  <c r="X61" i="14"/>
  <c r="D61" i="14" s="1"/>
  <c r="W61" i="14"/>
  <c r="V61" i="14"/>
  <c r="U61" i="14"/>
  <c r="AC60" i="14"/>
  <c r="G60" i="14" s="1"/>
  <c r="AB60" i="14"/>
  <c r="F60" i="14" s="1"/>
  <c r="AA60" i="14"/>
  <c r="E60" i="14" s="1"/>
  <c r="X60" i="14"/>
  <c r="D60" i="14" s="1"/>
  <c r="W60" i="14"/>
  <c r="V60" i="14"/>
  <c r="U60" i="14"/>
  <c r="AC59" i="14"/>
  <c r="G59" i="14" s="1"/>
  <c r="AB59" i="14"/>
  <c r="F59" i="14" s="1"/>
  <c r="AA59" i="14"/>
  <c r="E59" i="14" s="1"/>
  <c r="X59" i="14"/>
  <c r="D59" i="14" s="1"/>
  <c r="W59" i="14"/>
  <c r="V59" i="14"/>
  <c r="U59" i="14"/>
  <c r="AC58" i="14"/>
  <c r="G58" i="14" s="1"/>
  <c r="AB58" i="14"/>
  <c r="F58" i="14" s="1"/>
  <c r="AA58" i="14"/>
  <c r="E58" i="14" s="1"/>
  <c r="X58" i="14"/>
  <c r="D58" i="14" s="1"/>
  <c r="W58" i="14"/>
  <c r="V58" i="14"/>
  <c r="U58" i="14"/>
  <c r="AC57" i="14"/>
  <c r="G57" i="14" s="1"/>
  <c r="AB57" i="14"/>
  <c r="F57" i="14" s="1"/>
  <c r="AA57" i="14"/>
  <c r="E57" i="14" s="1"/>
  <c r="X57" i="14"/>
  <c r="D57" i="14" s="1"/>
  <c r="W57" i="14"/>
  <c r="V57" i="14"/>
  <c r="U57" i="14"/>
  <c r="AC56" i="14"/>
  <c r="G56" i="14" s="1"/>
  <c r="AB56" i="14"/>
  <c r="F56" i="14" s="1"/>
  <c r="AA56" i="14"/>
  <c r="E56" i="14" s="1"/>
  <c r="X56" i="14"/>
  <c r="D56" i="14" s="1"/>
  <c r="W56" i="14"/>
  <c r="V56" i="14"/>
  <c r="U56" i="14"/>
  <c r="AC55" i="14"/>
  <c r="G55" i="14" s="1"/>
  <c r="AB55" i="14"/>
  <c r="F55" i="14" s="1"/>
  <c r="AA55" i="14"/>
  <c r="E55" i="14" s="1"/>
  <c r="X55" i="14"/>
  <c r="D55" i="14" s="1"/>
  <c r="W55" i="14"/>
  <c r="V55" i="14"/>
  <c r="U55" i="14"/>
  <c r="C55" i="14" s="1"/>
  <c r="AC54" i="14"/>
  <c r="G54" i="14" s="1"/>
  <c r="AB54" i="14"/>
  <c r="F54" i="14" s="1"/>
  <c r="AA54" i="14"/>
  <c r="E54" i="14" s="1"/>
  <c r="X54" i="14"/>
  <c r="D54" i="14" s="1"/>
  <c r="W54" i="14"/>
  <c r="V54" i="14"/>
  <c r="U54" i="14"/>
  <c r="AC53" i="14"/>
  <c r="G53" i="14" s="1"/>
  <c r="AB53" i="14"/>
  <c r="F53" i="14" s="1"/>
  <c r="AA53" i="14"/>
  <c r="E53" i="14" s="1"/>
  <c r="X53" i="14"/>
  <c r="D53" i="14" s="1"/>
  <c r="W53" i="14"/>
  <c r="V53" i="14"/>
  <c r="U53" i="14"/>
  <c r="AC52" i="14"/>
  <c r="G52" i="14" s="1"/>
  <c r="AB52" i="14"/>
  <c r="F52" i="14" s="1"/>
  <c r="AA52" i="14"/>
  <c r="E52" i="14" s="1"/>
  <c r="X52" i="14"/>
  <c r="D52" i="14" s="1"/>
  <c r="W52" i="14"/>
  <c r="V52" i="14"/>
  <c r="U52" i="14"/>
  <c r="AC51" i="14"/>
  <c r="G51" i="14" s="1"/>
  <c r="AB51" i="14"/>
  <c r="F51" i="14" s="1"/>
  <c r="AA51" i="14"/>
  <c r="E51" i="14" s="1"/>
  <c r="X51" i="14"/>
  <c r="D51" i="14" s="1"/>
  <c r="W51" i="14"/>
  <c r="V51" i="14"/>
  <c r="U51" i="14"/>
  <c r="AC50" i="14"/>
  <c r="G50" i="14" s="1"/>
  <c r="AB50" i="14"/>
  <c r="F50" i="14" s="1"/>
  <c r="AA50" i="14"/>
  <c r="E50" i="14" s="1"/>
  <c r="X50" i="14"/>
  <c r="D50" i="14" s="1"/>
  <c r="W50" i="14"/>
  <c r="V50" i="14"/>
  <c r="U50" i="14"/>
  <c r="AC49" i="14"/>
  <c r="G49" i="14" s="1"/>
  <c r="AB49" i="14"/>
  <c r="F49" i="14" s="1"/>
  <c r="AA49" i="14"/>
  <c r="E49" i="14" s="1"/>
  <c r="X49" i="14"/>
  <c r="D49" i="14" s="1"/>
  <c r="W49" i="14"/>
  <c r="V49" i="14"/>
  <c r="U49" i="14"/>
  <c r="AC48" i="14"/>
  <c r="G48" i="14" s="1"/>
  <c r="AB48" i="14"/>
  <c r="F48" i="14" s="1"/>
  <c r="AA48" i="14"/>
  <c r="E48" i="14" s="1"/>
  <c r="X48" i="14"/>
  <c r="D48" i="14" s="1"/>
  <c r="W48" i="14"/>
  <c r="V48" i="14"/>
  <c r="U48" i="14"/>
  <c r="AC47" i="14"/>
  <c r="G47" i="14" s="1"/>
  <c r="AB47" i="14"/>
  <c r="F47" i="14" s="1"/>
  <c r="AA47" i="14"/>
  <c r="E47" i="14" s="1"/>
  <c r="X47" i="14"/>
  <c r="D47" i="14" s="1"/>
  <c r="W47" i="14"/>
  <c r="V47" i="14"/>
  <c r="U47" i="14"/>
  <c r="C47" i="14" s="1"/>
  <c r="AC46" i="14"/>
  <c r="G46" i="14" s="1"/>
  <c r="AB46" i="14"/>
  <c r="F46" i="14" s="1"/>
  <c r="AA46" i="14"/>
  <c r="E46" i="14" s="1"/>
  <c r="X46" i="14"/>
  <c r="D46" i="14" s="1"/>
  <c r="W46" i="14"/>
  <c r="V46" i="14"/>
  <c r="U46" i="14"/>
  <c r="AC45" i="14"/>
  <c r="G45" i="14" s="1"/>
  <c r="AB45" i="14"/>
  <c r="F45" i="14" s="1"/>
  <c r="AA45" i="14"/>
  <c r="E45" i="14" s="1"/>
  <c r="X45" i="14"/>
  <c r="D45" i="14" s="1"/>
  <c r="W45" i="14"/>
  <c r="V45" i="14"/>
  <c r="U45" i="14"/>
  <c r="AC44" i="14"/>
  <c r="G44" i="14" s="1"/>
  <c r="AB44" i="14"/>
  <c r="F44" i="14" s="1"/>
  <c r="AA44" i="14"/>
  <c r="E44" i="14" s="1"/>
  <c r="X44" i="14"/>
  <c r="D44" i="14" s="1"/>
  <c r="W44" i="14"/>
  <c r="V44" i="14"/>
  <c r="U44" i="14"/>
  <c r="AC43" i="14"/>
  <c r="G43" i="14" s="1"/>
  <c r="AB43" i="14"/>
  <c r="F43" i="14" s="1"/>
  <c r="AA43" i="14"/>
  <c r="E43" i="14" s="1"/>
  <c r="X43" i="14"/>
  <c r="D43" i="14" s="1"/>
  <c r="W43" i="14"/>
  <c r="V43" i="14"/>
  <c r="U43" i="14"/>
  <c r="AC42" i="14"/>
  <c r="G42" i="14" s="1"/>
  <c r="AB42" i="14"/>
  <c r="F42" i="14" s="1"/>
  <c r="AA42" i="14"/>
  <c r="E42" i="14" s="1"/>
  <c r="X42" i="14"/>
  <c r="D42" i="14" s="1"/>
  <c r="W42" i="14"/>
  <c r="V42" i="14"/>
  <c r="U42" i="14"/>
  <c r="AC41" i="14"/>
  <c r="G41" i="14" s="1"/>
  <c r="AB41" i="14"/>
  <c r="F41" i="14" s="1"/>
  <c r="AA41" i="14"/>
  <c r="E41" i="14" s="1"/>
  <c r="X41" i="14"/>
  <c r="D41" i="14" s="1"/>
  <c r="W41" i="14"/>
  <c r="V41" i="14"/>
  <c r="U41" i="14"/>
  <c r="AC40" i="14"/>
  <c r="G40" i="14" s="1"/>
  <c r="AB40" i="14"/>
  <c r="F40" i="14" s="1"/>
  <c r="AA40" i="14"/>
  <c r="E40" i="14" s="1"/>
  <c r="X40" i="14"/>
  <c r="D40" i="14" s="1"/>
  <c r="W40" i="14"/>
  <c r="V40" i="14"/>
  <c r="U40" i="14"/>
  <c r="AC39" i="14"/>
  <c r="G39" i="14" s="1"/>
  <c r="AB39" i="14"/>
  <c r="F39" i="14" s="1"/>
  <c r="AA39" i="14"/>
  <c r="E39" i="14" s="1"/>
  <c r="X39" i="14"/>
  <c r="D39" i="14" s="1"/>
  <c r="W39" i="14"/>
  <c r="V39" i="14"/>
  <c r="U39" i="14"/>
  <c r="C39" i="14" s="1"/>
  <c r="AC38" i="14"/>
  <c r="G38" i="14" s="1"/>
  <c r="AB38" i="14"/>
  <c r="F38" i="14" s="1"/>
  <c r="AA38" i="14"/>
  <c r="E38" i="14" s="1"/>
  <c r="X38" i="14"/>
  <c r="D38" i="14" s="1"/>
  <c r="W38" i="14"/>
  <c r="V38" i="14"/>
  <c r="U38" i="14"/>
  <c r="AC37" i="14"/>
  <c r="G37" i="14" s="1"/>
  <c r="AB37" i="14"/>
  <c r="F37" i="14" s="1"/>
  <c r="AA37" i="14"/>
  <c r="E37" i="14" s="1"/>
  <c r="X37" i="14"/>
  <c r="D37" i="14" s="1"/>
  <c r="W37" i="14"/>
  <c r="V37" i="14"/>
  <c r="U37" i="14"/>
  <c r="AC36" i="14"/>
  <c r="G36" i="14" s="1"/>
  <c r="AB36" i="14"/>
  <c r="F36" i="14" s="1"/>
  <c r="AA36" i="14"/>
  <c r="E36" i="14" s="1"/>
  <c r="X36" i="14"/>
  <c r="D36" i="14" s="1"/>
  <c r="W36" i="14"/>
  <c r="V36" i="14"/>
  <c r="U36" i="14"/>
  <c r="AC35" i="14"/>
  <c r="G35" i="14" s="1"/>
  <c r="AB35" i="14"/>
  <c r="F35" i="14" s="1"/>
  <c r="AA35" i="14"/>
  <c r="E35" i="14" s="1"/>
  <c r="X35" i="14"/>
  <c r="D35" i="14" s="1"/>
  <c r="W35" i="14"/>
  <c r="V35" i="14"/>
  <c r="U35" i="14"/>
  <c r="AC34" i="14"/>
  <c r="G34" i="14" s="1"/>
  <c r="AB34" i="14"/>
  <c r="F34" i="14" s="1"/>
  <c r="AA34" i="14"/>
  <c r="E34" i="14" s="1"/>
  <c r="X34" i="14"/>
  <c r="D34" i="14" s="1"/>
  <c r="W34" i="14"/>
  <c r="V34" i="14"/>
  <c r="U34" i="14"/>
  <c r="AC33" i="14"/>
  <c r="G33" i="14" s="1"/>
  <c r="AB33" i="14"/>
  <c r="F33" i="14" s="1"/>
  <c r="AA33" i="14"/>
  <c r="E33" i="14" s="1"/>
  <c r="X33" i="14"/>
  <c r="D33" i="14" s="1"/>
  <c r="W33" i="14"/>
  <c r="V33" i="14"/>
  <c r="U33" i="14"/>
  <c r="AC32" i="14"/>
  <c r="G32" i="14" s="1"/>
  <c r="AB32" i="14"/>
  <c r="F32" i="14" s="1"/>
  <c r="AA32" i="14"/>
  <c r="E32" i="14" s="1"/>
  <c r="X32" i="14"/>
  <c r="D32" i="14" s="1"/>
  <c r="W32" i="14"/>
  <c r="V32" i="14"/>
  <c r="U32" i="14"/>
  <c r="AC31" i="14"/>
  <c r="G31" i="14" s="1"/>
  <c r="AB31" i="14"/>
  <c r="F31" i="14" s="1"/>
  <c r="AA31" i="14"/>
  <c r="E31" i="14" s="1"/>
  <c r="X31" i="14"/>
  <c r="D31" i="14" s="1"/>
  <c r="W31" i="14"/>
  <c r="V31" i="14"/>
  <c r="U31" i="14"/>
  <c r="C31" i="14" s="1"/>
  <c r="AC30" i="14"/>
  <c r="G30" i="14" s="1"/>
  <c r="AB30" i="14"/>
  <c r="F30" i="14" s="1"/>
  <c r="AA30" i="14"/>
  <c r="E30" i="14" s="1"/>
  <c r="X30" i="14"/>
  <c r="D30" i="14" s="1"/>
  <c r="W30" i="14"/>
  <c r="V30" i="14"/>
  <c r="U30" i="14"/>
  <c r="AC29" i="14"/>
  <c r="G29" i="14" s="1"/>
  <c r="AB29" i="14"/>
  <c r="F29" i="14" s="1"/>
  <c r="AA29" i="14"/>
  <c r="E29" i="14" s="1"/>
  <c r="X29" i="14"/>
  <c r="D29" i="14" s="1"/>
  <c r="W29" i="14"/>
  <c r="V29" i="14"/>
  <c r="U29" i="14"/>
  <c r="AC28" i="14"/>
  <c r="G28" i="14" s="1"/>
  <c r="AB28" i="14"/>
  <c r="F28" i="14" s="1"/>
  <c r="AA28" i="14"/>
  <c r="E28" i="14" s="1"/>
  <c r="X28" i="14"/>
  <c r="D28" i="14" s="1"/>
  <c r="W28" i="14"/>
  <c r="V28" i="14"/>
  <c r="U28" i="14"/>
  <c r="AC27" i="14"/>
  <c r="G27" i="14" s="1"/>
  <c r="AB27" i="14"/>
  <c r="F27" i="14" s="1"/>
  <c r="AA27" i="14"/>
  <c r="E27" i="14" s="1"/>
  <c r="X27" i="14"/>
  <c r="D27" i="14" s="1"/>
  <c r="W27" i="14"/>
  <c r="V27" i="14"/>
  <c r="U27" i="14"/>
  <c r="AC26" i="14"/>
  <c r="G26" i="14" s="1"/>
  <c r="AB26" i="14"/>
  <c r="F26" i="14" s="1"/>
  <c r="AA26" i="14"/>
  <c r="E26" i="14" s="1"/>
  <c r="X26" i="14"/>
  <c r="D26" i="14" s="1"/>
  <c r="W26" i="14"/>
  <c r="V26" i="14"/>
  <c r="U26" i="14"/>
  <c r="AC25" i="14"/>
  <c r="G25" i="14" s="1"/>
  <c r="AB25" i="14"/>
  <c r="F25" i="14" s="1"/>
  <c r="AA25" i="14"/>
  <c r="E25" i="14" s="1"/>
  <c r="X25" i="14"/>
  <c r="D25" i="14" s="1"/>
  <c r="W25" i="14"/>
  <c r="V25" i="14"/>
  <c r="U25" i="14"/>
  <c r="AC24" i="14"/>
  <c r="G24" i="14" s="1"/>
  <c r="AB24" i="14"/>
  <c r="F24" i="14" s="1"/>
  <c r="AA24" i="14"/>
  <c r="E24" i="14" s="1"/>
  <c r="X24" i="14"/>
  <c r="D24" i="14" s="1"/>
  <c r="W24" i="14"/>
  <c r="V24" i="14"/>
  <c r="U24" i="14"/>
  <c r="AC23" i="14"/>
  <c r="G23" i="14" s="1"/>
  <c r="AB23" i="14"/>
  <c r="F23" i="14" s="1"/>
  <c r="AA23" i="14"/>
  <c r="E23" i="14" s="1"/>
  <c r="X23" i="14"/>
  <c r="D23" i="14" s="1"/>
  <c r="W23" i="14"/>
  <c r="V23" i="14"/>
  <c r="U23" i="14"/>
  <c r="C23" i="14" s="1"/>
  <c r="AC22" i="14"/>
  <c r="G22" i="14" s="1"/>
  <c r="AB22" i="14"/>
  <c r="F22" i="14" s="1"/>
  <c r="AA22" i="14"/>
  <c r="E22" i="14" s="1"/>
  <c r="X22" i="14"/>
  <c r="D22" i="14" s="1"/>
  <c r="W22" i="14"/>
  <c r="V22" i="14"/>
  <c r="U22" i="14"/>
  <c r="AC21" i="14"/>
  <c r="G21" i="14" s="1"/>
  <c r="AB21" i="14"/>
  <c r="F21" i="14" s="1"/>
  <c r="AA21" i="14"/>
  <c r="E21" i="14" s="1"/>
  <c r="X21" i="14"/>
  <c r="D21" i="14" s="1"/>
  <c r="W21" i="14"/>
  <c r="V21" i="14"/>
  <c r="U21" i="14"/>
  <c r="AC20" i="14"/>
  <c r="G20" i="14" s="1"/>
  <c r="AB20" i="14"/>
  <c r="F20" i="14" s="1"/>
  <c r="AA20" i="14"/>
  <c r="E20" i="14" s="1"/>
  <c r="X20" i="14"/>
  <c r="D20" i="14" s="1"/>
  <c r="W20" i="14"/>
  <c r="V20" i="14"/>
  <c r="U20" i="14"/>
  <c r="AC19" i="14"/>
  <c r="G19" i="14" s="1"/>
  <c r="AB19" i="14"/>
  <c r="F19" i="14" s="1"/>
  <c r="AA19" i="14"/>
  <c r="E19" i="14" s="1"/>
  <c r="X19" i="14"/>
  <c r="D19" i="14" s="1"/>
  <c r="W19" i="14"/>
  <c r="V19" i="14"/>
  <c r="U19" i="14"/>
  <c r="AC18" i="14"/>
  <c r="G18" i="14" s="1"/>
  <c r="AB18" i="14"/>
  <c r="F18" i="14" s="1"/>
  <c r="AA18" i="14"/>
  <c r="E18" i="14" s="1"/>
  <c r="X18" i="14"/>
  <c r="D18" i="14" s="1"/>
  <c r="W18" i="14"/>
  <c r="V18" i="14"/>
  <c r="U18" i="14"/>
  <c r="AC17" i="14"/>
  <c r="G17" i="14" s="1"/>
  <c r="AB17" i="14"/>
  <c r="F17" i="14" s="1"/>
  <c r="AA17" i="14"/>
  <c r="E17" i="14" s="1"/>
  <c r="X17" i="14"/>
  <c r="D17" i="14" s="1"/>
  <c r="W17" i="14"/>
  <c r="V17" i="14"/>
  <c r="U17" i="14"/>
  <c r="AC16" i="14"/>
  <c r="G16" i="14" s="1"/>
  <c r="AB16" i="14"/>
  <c r="F16" i="14" s="1"/>
  <c r="AA16" i="14"/>
  <c r="E16" i="14" s="1"/>
  <c r="X16" i="14"/>
  <c r="D16" i="14" s="1"/>
  <c r="W16" i="14"/>
  <c r="V16" i="14"/>
  <c r="U16" i="14"/>
  <c r="AC15" i="14"/>
  <c r="G15" i="14" s="1"/>
  <c r="AB15" i="14"/>
  <c r="F15" i="14" s="1"/>
  <c r="AA15" i="14"/>
  <c r="E15" i="14" s="1"/>
  <c r="X15" i="14"/>
  <c r="D15" i="14" s="1"/>
  <c r="W15" i="14"/>
  <c r="V15" i="14"/>
  <c r="U15" i="14"/>
  <c r="C15" i="14" s="1"/>
  <c r="AC14" i="14"/>
  <c r="G14" i="14" s="1"/>
  <c r="AB14" i="14"/>
  <c r="F14" i="14" s="1"/>
  <c r="AA14" i="14"/>
  <c r="E14" i="14" s="1"/>
  <c r="X14" i="14"/>
  <c r="D14" i="14" s="1"/>
  <c r="W14" i="14"/>
  <c r="V14" i="14"/>
  <c r="U14" i="14"/>
  <c r="AC13" i="14"/>
  <c r="G13" i="14" s="1"/>
  <c r="AB13" i="14"/>
  <c r="F13" i="14" s="1"/>
  <c r="AA13" i="14"/>
  <c r="E13" i="14" s="1"/>
  <c r="X13" i="14"/>
  <c r="D13" i="14" s="1"/>
  <c r="W13" i="14"/>
  <c r="V13" i="14"/>
  <c r="U13" i="14"/>
  <c r="AC12" i="14"/>
  <c r="G12" i="14" s="1"/>
  <c r="AB12" i="14"/>
  <c r="F12" i="14" s="1"/>
  <c r="AA12" i="14"/>
  <c r="E12" i="14" s="1"/>
  <c r="X12" i="14"/>
  <c r="D12" i="14" s="1"/>
  <c r="W12" i="14"/>
  <c r="V12" i="14"/>
  <c r="U12" i="14"/>
  <c r="AC11" i="14"/>
  <c r="G11" i="14" s="1"/>
  <c r="AB11" i="14"/>
  <c r="F11" i="14" s="1"/>
  <c r="AA11" i="14"/>
  <c r="E11" i="14" s="1"/>
  <c r="X11" i="14"/>
  <c r="D11" i="14" s="1"/>
  <c r="W11" i="14"/>
  <c r="V11" i="14"/>
  <c r="U11" i="14"/>
  <c r="AC10" i="14"/>
  <c r="G10" i="14" s="1"/>
  <c r="AB10" i="14"/>
  <c r="F10" i="14" s="1"/>
  <c r="AA10" i="14"/>
  <c r="E10" i="14" s="1"/>
  <c r="X10" i="14"/>
  <c r="D10" i="14" s="1"/>
  <c r="W10" i="14"/>
  <c r="V10" i="14"/>
  <c r="U10" i="14"/>
  <c r="AC9" i="14"/>
  <c r="G9" i="14" s="1"/>
  <c r="AB9" i="14"/>
  <c r="F9" i="14" s="1"/>
  <c r="AA9" i="14"/>
  <c r="E9" i="14" s="1"/>
  <c r="X9" i="14"/>
  <c r="D9" i="14" s="1"/>
  <c r="W9" i="14"/>
  <c r="V9" i="14"/>
  <c r="U9" i="14"/>
  <c r="AC8" i="14"/>
  <c r="G8" i="14" s="1"/>
  <c r="AB8" i="14"/>
  <c r="F8" i="14" s="1"/>
  <c r="AA8" i="14"/>
  <c r="E8" i="14" s="1"/>
  <c r="Y8" i="14"/>
  <c r="X8" i="14"/>
  <c r="W8" i="14"/>
  <c r="V8" i="14"/>
  <c r="U8" i="14"/>
  <c r="AA8" i="12"/>
  <c r="Z8" i="12"/>
  <c r="U8" i="12"/>
  <c r="C128" i="14" l="1"/>
  <c r="C136" i="14"/>
  <c r="C132" i="14"/>
  <c r="C19" i="14"/>
  <c r="C27" i="14"/>
  <c r="C35" i="14"/>
  <c r="C43" i="14"/>
  <c r="C51" i="14"/>
  <c r="C59" i="14"/>
  <c r="C67" i="14"/>
  <c r="C75" i="14"/>
  <c r="C83" i="14"/>
  <c r="C91" i="14"/>
  <c r="C99" i="14"/>
  <c r="C107" i="14"/>
  <c r="C115" i="14"/>
  <c r="C123" i="14"/>
  <c r="C131" i="14"/>
  <c r="C11" i="14"/>
  <c r="C9" i="14"/>
  <c r="C13" i="14"/>
  <c r="C17" i="14"/>
  <c r="C21" i="14"/>
  <c r="C25" i="14"/>
  <c r="C29" i="14"/>
  <c r="C33" i="14"/>
  <c r="C37" i="14"/>
  <c r="C41" i="14"/>
  <c r="C45" i="14"/>
  <c r="C49" i="14"/>
  <c r="C53" i="14"/>
  <c r="C57" i="14"/>
  <c r="C61" i="14"/>
  <c r="C65" i="14"/>
  <c r="C69" i="14"/>
  <c r="C73" i="14"/>
  <c r="C77" i="14"/>
  <c r="C81" i="14"/>
  <c r="C85" i="14"/>
  <c r="C89" i="14"/>
  <c r="C93" i="14"/>
  <c r="C97" i="14"/>
  <c r="C101" i="14"/>
  <c r="C105" i="14"/>
  <c r="C109" i="14"/>
  <c r="C113" i="14"/>
  <c r="C117" i="14"/>
  <c r="C121" i="14"/>
  <c r="C125" i="14"/>
  <c r="C129" i="14"/>
  <c r="C133" i="14"/>
  <c r="C12" i="14"/>
  <c r="C16" i="14"/>
  <c r="C20" i="14"/>
  <c r="C24" i="14"/>
  <c r="C28" i="14"/>
  <c r="C32" i="14"/>
  <c r="C36" i="14"/>
  <c r="C40" i="14"/>
  <c r="C44" i="14"/>
  <c r="C48" i="14"/>
  <c r="C52" i="14"/>
  <c r="C56" i="14"/>
  <c r="C60" i="14"/>
  <c r="C64" i="14"/>
  <c r="C68" i="14"/>
  <c r="C72" i="14"/>
  <c r="C76" i="14"/>
  <c r="C80" i="14"/>
  <c r="C84" i="14"/>
  <c r="C88" i="14"/>
  <c r="C92" i="14"/>
  <c r="C96" i="14"/>
  <c r="C100" i="14"/>
  <c r="C104" i="14"/>
  <c r="C108" i="14"/>
  <c r="C112" i="14"/>
  <c r="C116" i="14"/>
  <c r="C120" i="14"/>
  <c r="C124" i="14"/>
  <c r="C10" i="14"/>
  <c r="C14" i="14"/>
  <c r="C18" i="14"/>
  <c r="C22" i="14"/>
  <c r="C26" i="14"/>
  <c r="C30" i="14"/>
  <c r="C34" i="14"/>
  <c r="C38" i="14"/>
  <c r="C42" i="14"/>
  <c r="C46" i="14"/>
  <c r="C50" i="14"/>
  <c r="C54" i="14"/>
  <c r="C58" i="14"/>
  <c r="C62" i="14"/>
  <c r="C66" i="14"/>
  <c r="C70" i="14"/>
  <c r="C74" i="14"/>
  <c r="C78" i="14"/>
  <c r="C82" i="14"/>
  <c r="C86" i="14"/>
  <c r="C90" i="14"/>
  <c r="C94" i="14"/>
  <c r="C98" i="14"/>
  <c r="C102" i="14"/>
  <c r="C106" i="14"/>
  <c r="C110" i="14"/>
  <c r="C114" i="14"/>
  <c r="C118" i="14"/>
  <c r="C122" i="14"/>
  <c r="C126" i="14"/>
  <c r="C130" i="14"/>
  <c r="C134" i="14"/>
  <c r="D8" i="14"/>
  <c r="C8" i="14"/>
  <c r="AC136" i="13"/>
  <c r="G136" i="13" s="1"/>
  <c r="AB136" i="13"/>
  <c r="F136" i="13" s="1"/>
  <c r="AA136" i="13"/>
  <c r="E136" i="13" s="1"/>
  <c r="X136" i="13"/>
  <c r="D136" i="13" s="1"/>
  <c r="W136" i="13"/>
  <c r="V136" i="13"/>
  <c r="U136" i="13"/>
  <c r="AC135" i="13"/>
  <c r="AB135" i="13"/>
  <c r="F135" i="13" s="1"/>
  <c r="AA135" i="13"/>
  <c r="E135" i="13" s="1"/>
  <c r="X135" i="13"/>
  <c r="D135" i="13" s="1"/>
  <c r="W135" i="13"/>
  <c r="V135" i="13"/>
  <c r="U135" i="13"/>
  <c r="C135" i="13" s="1"/>
  <c r="G135" i="13"/>
  <c r="AC134" i="13"/>
  <c r="AB134" i="13"/>
  <c r="F134" i="13" s="1"/>
  <c r="AA134" i="13"/>
  <c r="E134" i="13" s="1"/>
  <c r="X134" i="13"/>
  <c r="D134" i="13" s="1"/>
  <c r="W134" i="13"/>
  <c r="V134" i="13"/>
  <c r="U134" i="13"/>
  <c r="G134" i="13"/>
  <c r="AC133" i="13"/>
  <c r="G133" i="13" s="1"/>
  <c r="AB133" i="13"/>
  <c r="F133" i="13" s="1"/>
  <c r="AA133" i="13"/>
  <c r="E133" i="13" s="1"/>
  <c r="X133" i="13"/>
  <c r="D133" i="13" s="1"/>
  <c r="W133" i="13"/>
  <c r="V133" i="13"/>
  <c r="U133" i="13"/>
  <c r="AC132" i="13"/>
  <c r="AB132" i="13"/>
  <c r="F132" i="13" s="1"/>
  <c r="AA132" i="13"/>
  <c r="E132" i="13" s="1"/>
  <c r="X132" i="13"/>
  <c r="D132" i="13" s="1"/>
  <c r="W132" i="13"/>
  <c r="V132" i="13"/>
  <c r="U132" i="13"/>
  <c r="G132" i="13"/>
  <c r="AC131" i="13"/>
  <c r="AB131" i="13"/>
  <c r="F131" i="13" s="1"/>
  <c r="AA131" i="13"/>
  <c r="E131" i="13" s="1"/>
  <c r="X131" i="13"/>
  <c r="W131" i="13"/>
  <c r="V131" i="13"/>
  <c r="U131" i="13"/>
  <c r="G131" i="13"/>
  <c r="AC130" i="13"/>
  <c r="G130" i="13" s="1"/>
  <c r="AB130" i="13"/>
  <c r="F130" i="13" s="1"/>
  <c r="AA130" i="13"/>
  <c r="E130" i="13" s="1"/>
  <c r="X130" i="13"/>
  <c r="D130" i="13" s="1"/>
  <c r="W130" i="13"/>
  <c r="V130" i="13"/>
  <c r="U130" i="13"/>
  <c r="AC129" i="13"/>
  <c r="G129" i="13" s="1"/>
  <c r="AB129" i="13"/>
  <c r="F129" i="13" s="1"/>
  <c r="AA129" i="13"/>
  <c r="E129" i="13" s="1"/>
  <c r="X129" i="13"/>
  <c r="W129" i="13"/>
  <c r="V129" i="13"/>
  <c r="U129" i="13"/>
  <c r="AC128" i="13"/>
  <c r="G128" i="13" s="1"/>
  <c r="AB128" i="13"/>
  <c r="F128" i="13" s="1"/>
  <c r="AA128" i="13"/>
  <c r="E128" i="13" s="1"/>
  <c r="X128" i="13"/>
  <c r="D128" i="13" s="1"/>
  <c r="W128" i="13"/>
  <c r="V128" i="13"/>
  <c r="U128" i="13"/>
  <c r="C128" i="13" s="1"/>
  <c r="AC127" i="13"/>
  <c r="AB127" i="13"/>
  <c r="AA127" i="13"/>
  <c r="E127" i="13" s="1"/>
  <c r="X127" i="13"/>
  <c r="W127" i="13"/>
  <c r="V127" i="13"/>
  <c r="U127" i="13"/>
  <c r="G127" i="13"/>
  <c r="F127" i="13"/>
  <c r="AC126" i="13"/>
  <c r="G126" i="13"/>
  <c r="AB126" i="13"/>
  <c r="F126" i="13" s="1"/>
  <c r="AA126" i="13"/>
  <c r="X126" i="13"/>
  <c r="D126" i="13" s="1"/>
  <c r="W126" i="13"/>
  <c r="V126" i="13"/>
  <c r="U126" i="13"/>
  <c r="E126" i="13"/>
  <c r="AC125" i="13"/>
  <c r="G125" i="13" s="1"/>
  <c r="AB125" i="13"/>
  <c r="AA125" i="13"/>
  <c r="E125" i="13"/>
  <c r="X125" i="13"/>
  <c r="D125" i="13" s="1"/>
  <c r="W125" i="13"/>
  <c r="V125" i="13"/>
  <c r="U125" i="13"/>
  <c r="F125" i="13"/>
  <c r="AC124" i="13"/>
  <c r="G124" i="13" s="1"/>
  <c r="AB124" i="13"/>
  <c r="F124" i="13"/>
  <c r="AA124" i="13"/>
  <c r="E124" i="13" s="1"/>
  <c r="X124" i="13"/>
  <c r="D124" i="13" s="1"/>
  <c r="W124" i="13"/>
  <c r="V124" i="13"/>
  <c r="U124" i="13"/>
  <c r="C124" i="13" s="1"/>
  <c r="AC123" i="13"/>
  <c r="G123" i="13" s="1"/>
  <c r="AB123" i="13"/>
  <c r="F123" i="13" s="1"/>
  <c r="AA123" i="13"/>
  <c r="E123" i="13" s="1"/>
  <c r="X123" i="13"/>
  <c r="W123" i="13"/>
  <c r="V123" i="13"/>
  <c r="U123" i="13"/>
  <c r="AC122" i="13"/>
  <c r="G122" i="13" s="1"/>
  <c r="AB122" i="13"/>
  <c r="F122" i="13" s="1"/>
  <c r="AA122" i="13"/>
  <c r="X122" i="13"/>
  <c r="D122" i="13" s="1"/>
  <c r="W122" i="13"/>
  <c r="V122" i="13"/>
  <c r="U122" i="13"/>
  <c r="E122" i="13"/>
  <c r="AC121" i="13"/>
  <c r="G121" i="13" s="1"/>
  <c r="AB121" i="13"/>
  <c r="AA121" i="13"/>
  <c r="E121" i="13"/>
  <c r="X121" i="13"/>
  <c r="D121" i="13" s="1"/>
  <c r="W121" i="13"/>
  <c r="V121" i="13"/>
  <c r="U121" i="13"/>
  <c r="F121" i="13"/>
  <c r="AC120" i="13"/>
  <c r="G120" i="13" s="1"/>
  <c r="AB120" i="13"/>
  <c r="F120" i="13"/>
  <c r="AA120" i="13"/>
  <c r="E120" i="13" s="1"/>
  <c r="X120" i="13"/>
  <c r="D120" i="13" s="1"/>
  <c r="W120" i="13"/>
  <c r="V120" i="13"/>
  <c r="U120" i="13"/>
  <c r="AC119" i="13"/>
  <c r="G119" i="13" s="1"/>
  <c r="AB119" i="13"/>
  <c r="AA119" i="13"/>
  <c r="E119" i="13" s="1"/>
  <c r="X119" i="13"/>
  <c r="W119" i="13"/>
  <c r="V119" i="13"/>
  <c r="U119" i="13"/>
  <c r="F119" i="13"/>
  <c r="AC118" i="13"/>
  <c r="G118" i="13" s="1"/>
  <c r="AB118" i="13"/>
  <c r="F118" i="13" s="1"/>
  <c r="AA118" i="13"/>
  <c r="E118" i="13" s="1"/>
  <c r="X118" i="13"/>
  <c r="D118" i="13" s="1"/>
  <c r="W118" i="13"/>
  <c r="V118" i="13"/>
  <c r="U118" i="13"/>
  <c r="AC117" i="13"/>
  <c r="G117" i="13" s="1"/>
  <c r="AB117" i="13"/>
  <c r="AA117" i="13"/>
  <c r="E117" i="13" s="1"/>
  <c r="X117" i="13"/>
  <c r="D117" i="13" s="1"/>
  <c r="W117" i="13"/>
  <c r="V117" i="13"/>
  <c r="U117" i="13"/>
  <c r="F117" i="13"/>
  <c r="AC116" i="13"/>
  <c r="G116" i="13" s="1"/>
  <c r="AB116" i="13"/>
  <c r="F116" i="13" s="1"/>
  <c r="AA116" i="13"/>
  <c r="E116" i="13" s="1"/>
  <c r="X116" i="13"/>
  <c r="D116" i="13" s="1"/>
  <c r="W116" i="13"/>
  <c r="V116" i="13"/>
  <c r="U116" i="13"/>
  <c r="AC115" i="13"/>
  <c r="G115" i="13" s="1"/>
  <c r="AB115" i="13"/>
  <c r="F115" i="13" s="1"/>
  <c r="AA115" i="13"/>
  <c r="E115" i="13" s="1"/>
  <c r="X115" i="13"/>
  <c r="D115" i="13" s="1"/>
  <c r="W115" i="13"/>
  <c r="V115" i="13"/>
  <c r="U115" i="13"/>
  <c r="AC114" i="13"/>
  <c r="G114" i="13" s="1"/>
  <c r="AB114" i="13"/>
  <c r="F114" i="13" s="1"/>
  <c r="AA114" i="13"/>
  <c r="X114" i="13"/>
  <c r="D114" i="13" s="1"/>
  <c r="W114" i="13"/>
  <c r="V114" i="13"/>
  <c r="U114" i="13"/>
  <c r="E114" i="13"/>
  <c r="AC113" i="13"/>
  <c r="G113" i="13" s="1"/>
  <c r="AB113" i="13"/>
  <c r="F113" i="13" s="1"/>
  <c r="AA113" i="13"/>
  <c r="E113" i="13"/>
  <c r="X113" i="13"/>
  <c r="D113" i="13" s="1"/>
  <c r="W113" i="13"/>
  <c r="V113" i="13"/>
  <c r="U113" i="13"/>
  <c r="AC112" i="13"/>
  <c r="G112" i="13" s="1"/>
  <c r="AB112" i="13"/>
  <c r="F112" i="13" s="1"/>
  <c r="AA112" i="13"/>
  <c r="E112" i="13" s="1"/>
  <c r="X112" i="13"/>
  <c r="W112" i="13"/>
  <c r="V112" i="13"/>
  <c r="U112" i="13"/>
  <c r="D112" i="13"/>
  <c r="AC111" i="13"/>
  <c r="AB111" i="13"/>
  <c r="F111" i="13" s="1"/>
  <c r="AA111" i="13"/>
  <c r="E111" i="13" s="1"/>
  <c r="X111" i="13"/>
  <c r="W111" i="13"/>
  <c r="V111" i="13"/>
  <c r="U111" i="13"/>
  <c r="C111" i="13" s="1"/>
  <c r="G111" i="13"/>
  <c r="AC110" i="13"/>
  <c r="G110" i="13" s="1"/>
  <c r="AB110" i="13"/>
  <c r="F110" i="13" s="1"/>
  <c r="AA110" i="13"/>
  <c r="X110" i="13"/>
  <c r="W110" i="13"/>
  <c r="V110" i="13"/>
  <c r="U110" i="13"/>
  <c r="E110" i="13"/>
  <c r="AC109" i="13"/>
  <c r="G109" i="13" s="1"/>
  <c r="AB109" i="13"/>
  <c r="F109" i="13" s="1"/>
  <c r="AA109" i="13"/>
  <c r="E109" i="13" s="1"/>
  <c r="X109" i="13"/>
  <c r="D109" i="13" s="1"/>
  <c r="W109" i="13"/>
  <c r="V109" i="13"/>
  <c r="U109" i="13"/>
  <c r="AC108" i="13"/>
  <c r="G108" i="13" s="1"/>
  <c r="AB108" i="13"/>
  <c r="F108" i="13" s="1"/>
  <c r="AA108" i="13"/>
  <c r="E108" i="13" s="1"/>
  <c r="X108" i="13"/>
  <c r="D108" i="13" s="1"/>
  <c r="W108" i="13"/>
  <c r="V108" i="13"/>
  <c r="U108" i="13"/>
  <c r="C108" i="13"/>
  <c r="AC107" i="13"/>
  <c r="AB107" i="13"/>
  <c r="AA107" i="13"/>
  <c r="E107" i="13" s="1"/>
  <c r="X107" i="13"/>
  <c r="W107" i="13"/>
  <c r="V107" i="13"/>
  <c r="U107" i="13"/>
  <c r="C107" i="13" s="1"/>
  <c r="G107" i="13"/>
  <c r="F107" i="13"/>
  <c r="AC106" i="13"/>
  <c r="G106" i="13" s="1"/>
  <c r="AB106" i="13"/>
  <c r="F106" i="13" s="1"/>
  <c r="AA106" i="13"/>
  <c r="X106" i="13"/>
  <c r="D106" i="13" s="1"/>
  <c r="W106" i="13"/>
  <c r="V106" i="13"/>
  <c r="U106" i="13"/>
  <c r="E106" i="13"/>
  <c r="AC105" i="13"/>
  <c r="G105" i="13" s="1"/>
  <c r="AB105" i="13"/>
  <c r="F105" i="13" s="1"/>
  <c r="AA105" i="13"/>
  <c r="E105" i="13"/>
  <c r="X105" i="13"/>
  <c r="D105" i="13" s="1"/>
  <c r="W105" i="13"/>
  <c r="V105" i="13"/>
  <c r="U105" i="13"/>
  <c r="AC104" i="13"/>
  <c r="G104" i="13" s="1"/>
  <c r="AB104" i="13"/>
  <c r="F104" i="13" s="1"/>
  <c r="AA104" i="13"/>
  <c r="E104" i="13" s="1"/>
  <c r="X104" i="13"/>
  <c r="D104" i="13" s="1"/>
  <c r="W104" i="13"/>
  <c r="V104" i="13"/>
  <c r="U104" i="13"/>
  <c r="AC103" i="13"/>
  <c r="G103" i="13" s="1"/>
  <c r="AB103" i="13"/>
  <c r="AA103" i="13"/>
  <c r="E103" i="13"/>
  <c r="X103" i="13"/>
  <c r="D103" i="13" s="1"/>
  <c r="W103" i="13"/>
  <c r="V103" i="13"/>
  <c r="U103" i="13"/>
  <c r="C103" i="13" s="1"/>
  <c r="F103" i="13"/>
  <c r="AC102" i="13"/>
  <c r="G102" i="13" s="1"/>
  <c r="AB102" i="13"/>
  <c r="F102" i="13" s="1"/>
  <c r="AA102" i="13"/>
  <c r="E102" i="13" s="1"/>
  <c r="X102" i="13"/>
  <c r="W102" i="13"/>
  <c r="V102" i="13"/>
  <c r="U102" i="13"/>
  <c r="AC101" i="13"/>
  <c r="G101" i="13" s="1"/>
  <c r="AB101" i="13"/>
  <c r="F101" i="13" s="1"/>
  <c r="AA101" i="13"/>
  <c r="E101" i="13" s="1"/>
  <c r="X101" i="13"/>
  <c r="D101" i="13" s="1"/>
  <c r="W101" i="13"/>
  <c r="V101" i="13"/>
  <c r="U101" i="13"/>
  <c r="AC100" i="13"/>
  <c r="G100" i="13" s="1"/>
  <c r="AB100" i="13"/>
  <c r="F100" i="13"/>
  <c r="AA100" i="13"/>
  <c r="E100" i="13" s="1"/>
  <c r="X100" i="13"/>
  <c r="W100" i="13"/>
  <c r="V100" i="13"/>
  <c r="U100" i="13"/>
  <c r="D100" i="13"/>
  <c r="AC99" i="13"/>
  <c r="AB99" i="13"/>
  <c r="F99" i="13" s="1"/>
  <c r="AA99" i="13"/>
  <c r="E99" i="13" s="1"/>
  <c r="X99" i="13"/>
  <c r="W99" i="13"/>
  <c r="V99" i="13"/>
  <c r="U99" i="13"/>
  <c r="C99" i="13" s="1"/>
  <c r="G99" i="13"/>
  <c r="AC98" i="13"/>
  <c r="G98" i="13"/>
  <c r="AB98" i="13"/>
  <c r="F98" i="13" s="1"/>
  <c r="AA98" i="13"/>
  <c r="X98" i="13"/>
  <c r="D98" i="13" s="1"/>
  <c r="W98" i="13"/>
  <c r="V98" i="13"/>
  <c r="U98" i="13"/>
  <c r="E98" i="13"/>
  <c r="AC97" i="13"/>
  <c r="G97" i="13" s="1"/>
  <c r="AB97" i="13"/>
  <c r="AA97" i="13"/>
  <c r="E97" i="13" s="1"/>
  <c r="X97" i="13"/>
  <c r="D97" i="13" s="1"/>
  <c r="W97" i="13"/>
  <c r="V97" i="13"/>
  <c r="U97" i="13"/>
  <c r="F97" i="13"/>
  <c r="AC96" i="13"/>
  <c r="G96" i="13" s="1"/>
  <c r="AB96" i="13"/>
  <c r="F96" i="13" s="1"/>
  <c r="AA96" i="13"/>
  <c r="E96" i="13" s="1"/>
  <c r="X96" i="13"/>
  <c r="D96" i="13" s="1"/>
  <c r="W96" i="13"/>
  <c r="V96" i="13"/>
  <c r="U96" i="13"/>
  <c r="AC95" i="13"/>
  <c r="G95" i="13" s="1"/>
  <c r="AB95" i="13"/>
  <c r="F95" i="13" s="1"/>
  <c r="AA95" i="13"/>
  <c r="E95" i="13" s="1"/>
  <c r="X95" i="13"/>
  <c r="D95" i="13" s="1"/>
  <c r="W95" i="13"/>
  <c r="V95" i="13"/>
  <c r="U95" i="13"/>
  <c r="AC94" i="13"/>
  <c r="G94" i="13" s="1"/>
  <c r="AB94" i="13"/>
  <c r="F94" i="13" s="1"/>
  <c r="AA94" i="13"/>
  <c r="E94" i="13" s="1"/>
  <c r="X94" i="13"/>
  <c r="W94" i="13"/>
  <c r="V94" i="13"/>
  <c r="U94" i="13"/>
  <c r="AC93" i="13"/>
  <c r="G93" i="13" s="1"/>
  <c r="AB93" i="13"/>
  <c r="F93" i="13" s="1"/>
  <c r="AA93" i="13"/>
  <c r="E93" i="13" s="1"/>
  <c r="X93" i="13"/>
  <c r="D93" i="13" s="1"/>
  <c r="W93" i="13"/>
  <c r="V93" i="13"/>
  <c r="U93" i="13"/>
  <c r="AC92" i="13"/>
  <c r="G92" i="13" s="1"/>
  <c r="AB92" i="13"/>
  <c r="F92" i="13"/>
  <c r="AA92" i="13"/>
  <c r="E92" i="13" s="1"/>
  <c r="X92" i="13"/>
  <c r="D92" i="13" s="1"/>
  <c r="W92" i="13"/>
  <c r="V92" i="13"/>
  <c r="U92" i="13"/>
  <c r="AC91" i="13"/>
  <c r="G91" i="13" s="1"/>
  <c r="AB91" i="13"/>
  <c r="F91" i="13" s="1"/>
  <c r="AA91" i="13"/>
  <c r="E91" i="13" s="1"/>
  <c r="X91" i="13"/>
  <c r="D91" i="13" s="1"/>
  <c r="W91" i="13"/>
  <c r="V91" i="13"/>
  <c r="U91" i="13"/>
  <c r="AC90" i="13"/>
  <c r="G90" i="13" s="1"/>
  <c r="AB90" i="13"/>
  <c r="F90" i="13" s="1"/>
  <c r="AA90" i="13"/>
  <c r="E90" i="13" s="1"/>
  <c r="X90" i="13"/>
  <c r="D90" i="13" s="1"/>
  <c r="W90" i="13"/>
  <c r="V90" i="13"/>
  <c r="U90" i="13"/>
  <c r="AC89" i="13"/>
  <c r="G89" i="13" s="1"/>
  <c r="AB89" i="13"/>
  <c r="F89" i="13" s="1"/>
  <c r="AA89" i="13"/>
  <c r="E89" i="13" s="1"/>
  <c r="X89" i="13"/>
  <c r="D89" i="13" s="1"/>
  <c r="W89" i="13"/>
  <c r="V89" i="13"/>
  <c r="U89" i="13"/>
  <c r="C89" i="13" s="1"/>
  <c r="AC88" i="13"/>
  <c r="G88" i="13" s="1"/>
  <c r="AB88" i="13"/>
  <c r="F88" i="13" s="1"/>
  <c r="AA88" i="13"/>
  <c r="E88" i="13" s="1"/>
  <c r="X88" i="13"/>
  <c r="D88" i="13" s="1"/>
  <c r="W88" i="13"/>
  <c r="V88" i="13"/>
  <c r="U88" i="13"/>
  <c r="AC87" i="13"/>
  <c r="G87" i="13" s="1"/>
  <c r="AB87" i="13"/>
  <c r="F87" i="13" s="1"/>
  <c r="AA87" i="13"/>
  <c r="E87" i="13" s="1"/>
  <c r="X87" i="13"/>
  <c r="W87" i="13"/>
  <c r="V87" i="13"/>
  <c r="U87" i="13"/>
  <c r="AC86" i="13"/>
  <c r="G86" i="13" s="1"/>
  <c r="AB86" i="13"/>
  <c r="AA86" i="13"/>
  <c r="E86" i="13" s="1"/>
  <c r="X86" i="13"/>
  <c r="D86" i="13" s="1"/>
  <c r="W86" i="13"/>
  <c r="V86" i="13"/>
  <c r="U86" i="13"/>
  <c r="F86" i="13"/>
  <c r="AC85" i="13"/>
  <c r="G85" i="13" s="1"/>
  <c r="AB85" i="13"/>
  <c r="AA85" i="13"/>
  <c r="E85" i="13" s="1"/>
  <c r="X85" i="13"/>
  <c r="D85" i="13" s="1"/>
  <c r="W85" i="13"/>
  <c r="V85" i="13"/>
  <c r="U85" i="13"/>
  <c r="F85" i="13"/>
  <c r="AC84" i="13"/>
  <c r="G84" i="13" s="1"/>
  <c r="AB84" i="13"/>
  <c r="F84" i="13" s="1"/>
  <c r="AA84" i="13"/>
  <c r="E84" i="13" s="1"/>
  <c r="X84" i="13"/>
  <c r="W84" i="13"/>
  <c r="V84" i="13"/>
  <c r="U84" i="13"/>
  <c r="AC83" i="13"/>
  <c r="G83" i="13" s="1"/>
  <c r="AB83" i="13"/>
  <c r="F83" i="13" s="1"/>
  <c r="AA83" i="13"/>
  <c r="E83" i="13" s="1"/>
  <c r="X83" i="13"/>
  <c r="W83" i="13"/>
  <c r="V83" i="13"/>
  <c r="U83" i="13"/>
  <c r="AC82" i="13"/>
  <c r="G82" i="13" s="1"/>
  <c r="AB82" i="13"/>
  <c r="F82" i="13" s="1"/>
  <c r="AA82" i="13"/>
  <c r="E82" i="13" s="1"/>
  <c r="X82" i="13"/>
  <c r="D82" i="13" s="1"/>
  <c r="W82" i="13"/>
  <c r="V82" i="13"/>
  <c r="U82" i="13"/>
  <c r="AC81" i="13"/>
  <c r="AB81" i="13"/>
  <c r="F81" i="13" s="1"/>
  <c r="AA81" i="13"/>
  <c r="E81" i="13" s="1"/>
  <c r="X81" i="13"/>
  <c r="D81" i="13"/>
  <c r="W81" i="13"/>
  <c r="V81" i="13"/>
  <c r="U81" i="13"/>
  <c r="G81" i="13"/>
  <c r="AC80" i="13"/>
  <c r="G80" i="13" s="1"/>
  <c r="AB80" i="13"/>
  <c r="AA80" i="13"/>
  <c r="E80" i="13" s="1"/>
  <c r="X80" i="13"/>
  <c r="D80" i="13" s="1"/>
  <c r="W80" i="13"/>
  <c r="V80" i="13"/>
  <c r="U80" i="13"/>
  <c r="F80" i="13"/>
  <c r="AC79" i="13"/>
  <c r="G79" i="13" s="1"/>
  <c r="AB79" i="13"/>
  <c r="F79" i="13" s="1"/>
  <c r="AA79" i="13"/>
  <c r="E79" i="13" s="1"/>
  <c r="X79" i="13"/>
  <c r="W79" i="13"/>
  <c r="V79" i="13"/>
  <c r="U79" i="13"/>
  <c r="AC78" i="13"/>
  <c r="G78" i="13" s="1"/>
  <c r="AB78" i="13"/>
  <c r="F78" i="13" s="1"/>
  <c r="AA78" i="13"/>
  <c r="E78" i="13" s="1"/>
  <c r="X78" i="13"/>
  <c r="D78" i="13" s="1"/>
  <c r="W78" i="13"/>
  <c r="V78" i="13"/>
  <c r="U78" i="13"/>
  <c r="AC77" i="13"/>
  <c r="G77" i="13" s="1"/>
  <c r="AB77" i="13"/>
  <c r="F77" i="13" s="1"/>
  <c r="AA77" i="13"/>
  <c r="E77" i="13" s="1"/>
  <c r="X77" i="13"/>
  <c r="D77" i="13" s="1"/>
  <c r="W77" i="13"/>
  <c r="V77" i="13"/>
  <c r="U77" i="13"/>
  <c r="AC76" i="13"/>
  <c r="G76" i="13" s="1"/>
  <c r="AB76" i="13"/>
  <c r="AA76" i="13"/>
  <c r="E76" i="13" s="1"/>
  <c r="X76" i="13"/>
  <c r="D76" i="13" s="1"/>
  <c r="W76" i="13"/>
  <c r="V76" i="13"/>
  <c r="U76" i="13"/>
  <c r="F76" i="13"/>
  <c r="AC75" i="13"/>
  <c r="G75" i="13" s="1"/>
  <c r="AB75" i="13"/>
  <c r="F75" i="13" s="1"/>
  <c r="AA75" i="13"/>
  <c r="E75" i="13" s="1"/>
  <c r="X75" i="13"/>
  <c r="D75" i="13" s="1"/>
  <c r="W75" i="13"/>
  <c r="V75" i="13"/>
  <c r="U75" i="13"/>
  <c r="AC74" i="13"/>
  <c r="G74" i="13" s="1"/>
  <c r="AB74" i="13"/>
  <c r="F74" i="13" s="1"/>
  <c r="AA74" i="13"/>
  <c r="E74" i="13" s="1"/>
  <c r="X74" i="13"/>
  <c r="D74" i="13" s="1"/>
  <c r="W74" i="13"/>
  <c r="V74" i="13"/>
  <c r="U74" i="13"/>
  <c r="AC73" i="13"/>
  <c r="AB73" i="13"/>
  <c r="AA73" i="13"/>
  <c r="E73" i="13" s="1"/>
  <c r="X73" i="13"/>
  <c r="W73" i="13"/>
  <c r="V73" i="13"/>
  <c r="U73" i="13"/>
  <c r="G73" i="13"/>
  <c r="F73" i="13"/>
  <c r="AC72" i="13"/>
  <c r="G72" i="13"/>
  <c r="AB72" i="13"/>
  <c r="F72" i="13" s="1"/>
  <c r="AA72" i="13"/>
  <c r="E72" i="13" s="1"/>
  <c r="X72" i="13"/>
  <c r="D72" i="13" s="1"/>
  <c r="W72" i="13"/>
  <c r="V72" i="13"/>
  <c r="U72" i="13"/>
  <c r="AC71" i="13"/>
  <c r="G71" i="13" s="1"/>
  <c r="AB71" i="13"/>
  <c r="F71" i="13" s="1"/>
  <c r="AA71" i="13"/>
  <c r="E71" i="13" s="1"/>
  <c r="X71" i="13"/>
  <c r="W71" i="13"/>
  <c r="V71" i="13"/>
  <c r="U71" i="13"/>
  <c r="AC70" i="13"/>
  <c r="G70" i="13" s="1"/>
  <c r="AB70" i="13"/>
  <c r="F70" i="13" s="1"/>
  <c r="AA70" i="13"/>
  <c r="E70" i="13" s="1"/>
  <c r="X70" i="13"/>
  <c r="W70" i="13"/>
  <c r="V70" i="13"/>
  <c r="U70" i="13"/>
  <c r="AC69" i="13"/>
  <c r="G69" i="13" s="1"/>
  <c r="AB69" i="13"/>
  <c r="F69" i="13" s="1"/>
  <c r="AA69" i="13"/>
  <c r="E69" i="13" s="1"/>
  <c r="X69" i="13"/>
  <c r="D69" i="13" s="1"/>
  <c r="W69" i="13"/>
  <c r="V69" i="13"/>
  <c r="U69" i="13"/>
  <c r="C69" i="13" s="1"/>
  <c r="AC68" i="13"/>
  <c r="G68" i="13" s="1"/>
  <c r="AB68" i="13"/>
  <c r="AA68" i="13"/>
  <c r="E68" i="13" s="1"/>
  <c r="X68" i="13"/>
  <c r="D68" i="13" s="1"/>
  <c r="W68" i="13"/>
  <c r="V68" i="13"/>
  <c r="U68" i="13"/>
  <c r="C68" i="13" s="1"/>
  <c r="F68" i="13"/>
  <c r="AC67" i="13"/>
  <c r="G67" i="13" s="1"/>
  <c r="AB67" i="13"/>
  <c r="F67" i="13" s="1"/>
  <c r="AA67" i="13"/>
  <c r="E67" i="13" s="1"/>
  <c r="X67" i="13"/>
  <c r="D67" i="13" s="1"/>
  <c r="W67" i="13"/>
  <c r="V67" i="13"/>
  <c r="U67" i="13"/>
  <c r="AC66" i="13"/>
  <c r="G66" i="13" s="1"/>
  <c r="AB66" i="13"/>
  <c r="F66" i="13" s="1"/>
  <c r="AA66" i="13"/>
  <c r="X66" i="13"/>
  <c r="D66" i="13" s="1"/>
  <c r="W66" i="13"/>
  <c r="V66" i="13"/>
  <c r="U66" i="13"/>
  <c r="E66" i="13"/>
  <c r="AC65" i="13"/>
  <c r="G65" i="13" s="1"/>
  <c r="AB65" i="13"/>
  <c r="F65" i="13" s="1"/>
  <c r="AA65" i="13"/>
  <c r="E65" i="13" s="1"/>
  <c r="X65" i="13"/>
  <c r="D65" i="13" s="1"/>
  <c r="W65" i="13"/>
  <c r="V65" i="13"/>
  <c r="U65" i="13"/>
  <c r="AC64" i="13"/>
  <c r="G64" i="13" s="1"/>
  <c r="AB64" i="13"/>
  <c r="F64" i="13" s="1"/>
  <c r="AA64" i="13"/>
  <c r="X64" i="13"/>
  <c r="D64" i="13" s="1"/>
  <c r="W64" i="13"/>
  <c r="V64" i="13"/>
  <c r="U64" i="13"/>
  <c r="C64" i="13" s="1"/>
  <c r="E64" i="13"/>
  <c r="AC63" i="13"/>
  <c r="G63" i="13" s="1"/>
  <c r="AB63" i="13"/>
  <c r="F63" i="13" s="1"/>
  <c r="AA63" i="13"/>
  <c r="E63" i="13" s="1"/>
  <c r="X63" i="13"/>
  <c r="D63" i="13" s="1"/>
  <c r="W63" i="13"/>
  <c r="V63" i="13"/>
  <c r="U63" i="13"/>
  <c r="AC62" i="13"/>
  <c r="G62" i="13"/>
  <c r="AB62" i="13"/>
  <c r="F62" i="13" s="1"/>
  <c r="AA62" i="13"/>
  <c r="E62" i="13" s="1"/>
  <c r="X62" i="13"/>
  <c r="W62" i="13"/>
  <c r="V62" i="13"/>
  <c r="U62" i="13"/>
  <c r="AC61" i="13"/>
  <c r="AB61" i="13"/>
  <c r="F61" i="13" s="1"/>
  <c r="AA61" i="13"/>
  <c r="E61" i="13" s="1"/>
  <c r="X61" i="13"/>
  <c r="D61" i="13"/>
  <c r="W61" i="13"/>
  <c r="V61" i="13"/>
  <c r="U61" i="13"/>
  <c r="G61" i="13"/>
  <c r="AC60" i="13"/>
  <c r="G60" i="13" s="1"/>
  <c r="AB60" i="13"/>
  <c r="F60" i="13" s="1"/>
  <c r="AA60" i="13"/>
  <c r="E60" i="13" s="1"/>
  <c r="X60" i="13"/>
  <c r="W60" i="13"/>
  <c r="V60" i="13"/>
  <c r="U60" i="13"/>
  <c r="AC59" i="13"/>
  <c r="G59" i="13" s="1"/>
  <c r="AB59" i="13"/>
  <c r="AA59" i="13"/>
  <c r="E59" i="13" s="1"/>
  <c r="X59" i="13"/>
  <c r="D59" i="13" s="1"/>
  <c r="W59" i="13"/>
  <c r="V59" i="13"/>
  <c r="U59" i="13"/>
  <c r="C59" i="13" s="1"/>
  <c r="F59" i="13"/>
  <c r="AC58" i="13"/>
  <c r="G58" i="13" s="1"/>
  <c r="AB58" i="13"/>
  <c r="F58" i="13" s="1"/>
  <c r="AA58" i="13"/>
  <c r="E58" i="13" s="1"/>
  <c r="X58" i="13"/>
  <c r="D58" i="13" s="1"/>
  <c r="W58" i="13"/>
  <c r="V58" i="13"/>
  <c r="U58" i="13"/>
  <c r="AC57" i="13"/>
  <c r="G57" i="13" s="1"/>
  <c r="AB57" i="13"/>
  <c r="F57" i="13" s="1"/>
  <c r="AA57" i="13"/>
  <c r="E57" i="13" s="1"/>
  <c r="X57" i="13"/>
  <c r="W57" i="13"/>
  <c r="V57" i="13"/>
  <c r="U57" i="13"/>
  <c r="AC56" i="13"/>
  <c r="G56" i="13"/>
  <c r="AB56" i="13"/>
  <c r="F56" i="13" s="1"/>
  <c r="AA56" i="13"/>
  <c r="X56" i="13"/>
  <c r="W56" i="13"/>
  <c r="V56" i="13"/>
  <c r="U56" i="13"/>
  <c r="E56" i="13"/>
  <c r="AC55" i="13"/>
  <c r="G55" i="13" s="1"/>
  <c r="AB55" i="13"/>
  <c r="AA55" i="13"/>
  <c r="E55" i="13" s="1"/>
  <c r="X55" i="13"/>
  <c r="W55" i="13"/>
  <c r="V55" i="13"/>
  <c r="U55" i="13"/>
  <c r="F55" i="13"/>
  <c r="AC54" i="13"/>
  <c r="G54" i="13" s="1"/>
  <c r="AB54" i="13"/>
  <c r="F54" i="13" s="1"/>
  <c r="AA54" i="13"/>
  <c r="E54" i="13" s="1"/>
  <c r="X54" i="13"/>
  <c r="D54" i="13" s="1"/>
  <c r="W54" i="13"/>
  <c r="V54" i="13"/>
  <c r="U54" i="13"/>
  <c r="AC53" i="13"/>
  <c r="G53" i="13" s="1"/>
  <c r="AB53" i="13"/>
  <c r="F53" i="13" s="1"/>
  <c r="AA53" i="13"/>
  <c r="E53" i="13" s="1"/>
  <c r="X53" i="13"/>
  <c r="D53" i="13" s="1"/>
  <c r="W53" i="13"/>
  <c r="V53" i="13"/>
  <c r="U53" i="13"/>
  <c r="C53" i="13" s="1"/>
  <c r="AC52" i="13"/>
  <c r="G52" i="13" s="1"/>
  <c r="AB52" i="13"/>
  <c r="F52" i="13" s="1"/>
  <c r="AA52" i="13"/>
  <c r="E52" i="13" s="1"/>
  <c r="X52" i="13"/>
  <c r="D52" i="13" s="1"/>
  <c r="W52" i="13"/>
  <c r="V52" i="13"/>
  <c r="U52" i="13"/>
  <c r="AC51" i="13"/>
  <c r="G51" i="13" s="1"/>
  <c r="AB51" i="13"/>
  <c r="F51" i="13" s="1"/>
  <c r="AA51" i="13"/>
  <c r="E51" i="13" s="1"/>
  <c r="X51" i="13"/>
  <c r="D51" i="13" s="1"/>
  <c r="W51" i="13"/>
  <c r="V51" i="13"/>
  <c r="U51" i="13"/>
  <c r="AC50" i="13"/>
  <c r="G50" i="13" s="1"/>
  <c r="AB50" i="13"/>
  <c r="F50" i="13" s="1"/>
  <c r="AA50" i="13"/>
  <c r="E50" i="13" s="1"/>
  <c r="X50" i="13"/>
  <c r="D50" i="13" s="1"/>
  <c r="W50" i="13"/>
  <c r="V50" i="13"/>
  <c r="U50" i="13"/>
  <c r="AC49" i="13"/>
  <c r="AB49" i="13"/>
  <c r="F49" i="13" s="1"/>
  <c r="AA49" i="13"/>
  <c r="E49" i="13" s="1"/>
  <c r="X49" i="13"/>
  <c r="W49" i="13"/>
  <c r="V49" i="13"/>
  <c r="U49" i="13"/>
  <c r="G49" i="13"/>
  <c r="AC48" i="13"/>
  <c r="G48" i="13" s="1"/>
  <c r="AB48" i="13"/>
  <c r="F48" i="13" s="1"/>
  <c r="AA48" i="13"/>
  <c r="E48" i="13" s="1"/>
  <c r="X48" i="13"/>
  <c r="W48" i="13"/>
  <c r="V48" i="13"/>
  <c r="U48" i="13"/>
  <c r="AC47" i="13"/>
  <c r="G47" i="13"/>
  <c r="AB47" i="13"/>
  <c r="F47" i="13" s="1"/>
  <c r="AA47" i="13"/>
  <c r="E47" i="13" s="1"/>
  <c r="X47" i="13"/>
  <c r="D47" i="13" s="1"/>
  <c r="W47" i="13"/>
  <c r="V47" i="13"/>
  <c r="U47" i="13"/>
  <c r="C47" i="13"/>
  <c r="AC46" i="13"/>
  <c r="G46" i="13" s="1"/>
  <c r="AB46" i="13"/>
  <c r="AA46" i="13"/>
  <c r="E46" i="13" s="1"/>
  <c r="X46" i="13"/>
  <c r="D46" i="13" s="1"/>
  <c r="W46" i="13"/>
  <c r="V46" i="13"/>
  <c r="U46" i="13"/>
  <c r="F46" i="13"/>
  <c r="AC45" i="13"/>
  <c r="G45" i="13" s="1"/>
  <c r="AB45" i="13"/>
  <c r="F45" i="13" s="1"/>
  <c r="AA45" i="13"/>
  <c r="E45" i="13" s="1"/>
  <c r="X45" i="13"/>
  <c r="D45" i="13" s="1"/>
  <c r="W45" i="13"/>
  <c r="V45" i="13"/>
  <c r="U45" i="13"/>
  <c r="AC44" i="13"/>
  <c r="G44" i="13" s="1"/>
  <c r="AB44" i="13"/>
  <c r="F44" i="13" s="1"/>
  <c r="AA44" i="13"/>
  <c r="E44" i="13" s="1"/>
  <c r="X44" i="13"/>
  <c r="W44" i="13"/>
  <c r="V44" i="13"/>
  <c r="U44" i="13"/>
  <c r="AC43" i="13"/>
  <c r="G43" i="13" s="1"/>
  <c r="AB43" i="13"/>
  <c r="F43" i="13" s="1"/>
  <c r="AA43" i="13"/>
  <c r="E43" i="13" s="1"/>
  <c r="X43" i="13"/>
  <c r="D43" i="13" s="1"/>
  <c r="W43" i="13"/>
  <c r="V43" i="13"/>
  <c r="U43" i="13"/>
  <c r="AC42" i="13"/>
  <c r="G42" i="13" s="1"/>
  <c r="AB42" i="13"/>
  <c r="F42" i="13" s="1"/>
  <c r="AA42" i="13"/>
  <c r="E42" i="13" s="1"/>
  <c r="X42" i="13"/>
  <c r="W42" i="13"/>
  <c r="V42" i="13"/>
  <c r="U42" i="13"/>
  <c r="C42" i="13" s="1"/>
  <c r="D42" i="13"/>
  <c r="AC41" i="13"/>
  <c r="G41" i="13" s="1"/>
  <c r="AB41" i="13"/>
  <c r="F41" i="13" s="1"/>
  <c r="AA41" i="13"/>
  <c r="E41" i="13" s="1"/>
  <c r="X41" i="13"/>
  <c r="D41" i="13" s="1"/>
  <c r="W41" i="13"/>
  <c r="V41" i="13"/>
  <c r="U41" i="13"/>
  <c r="AC40" i="13"/>
  <c r="G40" i="13" s="1"/>
  <c r="AB40" i="13"/>
  <c r="F40" i="13" s="1"/>
  <c r="AA40" i="13"/>
  <c r="E40" i="13" s="1"/>
  <c r="X40" i="13"/>
  <c r="D40" i="13" s="1"/>
  <c r="W40" i="13"/>
  <c r="V40" i="13"/>
  <c r="U40" i="13"/>
  <c r="AC39" i="13"/>
  <c r="G39" i="13" s="1"/>
  <c r="AB39" i="13"/>
  <c r="F39" i="13" s="1"/>
  <c r="AA39" i="13"/>
  <c r="E39" i="13" s="1"/>
  <c r="X39" i="13"/>
  <c r="D39" i="13" s="1"/>
  <c r="W39" i="13"/>
  <c r="V39" i="13"/>
  <c r="U39" i="13"/>
  <c r="AC38" i="13"/>
  <c r="G38" i="13" s="1"/>
  <c r="AB38" i="13"/>
  <c r="F38" i="13" s="1"/>
  <c r="AA38" i="13"/>
  <c r="X38" i="13"/>
  <c r="D38" i="13" s="1"/>
  <c r="W38" i="13"/>
  <c r="V38" i="13"/>
  <c r="U38" i="13"/>
  <c r="E38" i="13"/>
  <c r="AC37" i="13"/>
  <c r="AB37" i="13"/>
  <c r="F37" i="13" s="1"/>
  <c r="AA37" i="13"/>
  <c r="E37" i="13" s="1"/>
  <c r="X37" i="13"/>
  <c r="W37" i="13"/>
  <c r="V37" i="13"/>
  <c r="U37" i="13"/>
  <c r="G37" i="13"/>
  <c r="AC36" i="13"/>
  <c r="G36" i="13" s="1"/>
  <c r="AB36" i="13"/>
  <c r="F36" i="13" s="1"/>
  <c r="AA36" i="13"/>
  <c r="E36" i="13" s="1"/>
  <c r="X36" i="13"/>
  <c r="D36" i="13" s="1"/>
  <c r="W36" i="13"/>
  <c r="V36" i="13"/>
  <c r="U36" i="13"/>
  <c r="AC35" i="13"/>
  <c r="G35" i="13" s="1"/>
  <c r="AB35" i="13"/>
  <c r="F35" i="13" s="1"/>
  <c r="AA35" i="13"/>
  <c r="E35" i="13" s="1"/>
  <c r="X35" i="13"/>
  <c r="D35" i="13" s="1"/>
  <c r="W35" i="13"/>
  <c r="V35" i="13"/>
  <c r="U35" i="13"/>
  <c r="AC34" i="13"/>
  <c r="G34" i="13" s="1"/>
  <c r="AB34" i="13"/>
  <c r="F34" i="13" s="1"/>
  <c r="AA34" i="13"/>
  <c r="E34" i="13" s="1"/>
  <c r="X34" i="13"/>
  <c r="D34" i="13" s="1"/>
  <c r="W34" i="13"/>
  <c r="V34" i="13"/>
  <c r="U34" i="13"/>
  <c r="AC33" i="13"/>
  <c r="G33" i="13" s="1"/>
  <c r="AB33" i="13"/>
  <c r="F33" i="13" s="1"/>
  <c r="AA33" i="13"/>
  <c r="E33" i="13"/>
  <c r="X33" i="13"/>
  <c r="D33" i="13" s="1"/>
  <c r="W33" i="13"/>
  <c r="V33" i="13"/>
  <c r="U33" i="13"/>
  <c r="AC32" i="13"/>
  <c r="G32" i="13" s="1"/>
  <c r="AB32" i="13"/>
  <c r="F32" i="13" s="1"/>
  <c r="AA32" i="13"/>
  <c r="E32" i="13" s="1"/>
  <c r="X32" i="13"/>
  <c r="D32" i="13" s="1"/>
  <c r="W32" i="13"/>
  <c r="V32" i="13"/>
  <c r="U32" i="13"/>
  <c r="AC31" i="13"/>
  <c r="G31" i="13" s="1"/>
  <c r="AB31" i="13"/>
  <c r="F31" i="13" s="1"/>
  <c r="AA31" i="13"/>
  <c r="E31" i="13" s="1"/>
  <c r="X31" i="13"/>
  <c r="D31" i="13" s="1"/>
  <c r="W31" i="13"/>
  <c r="V31" i="13"/>
  <c r="U31" i="13"/>
  <c r="AC30" i="13"/>
  <c r="G30" i="13" s="1"/>
  <c r="AB30" i="13"/>
  <c r="F30" i="13" s="1"/>
  <c r="AA30" i="13"/>
  <c r="E30" i="13" s="1"/>
  <c r="X30" i="13"/>
  <c r="D30" i="13" s="1"/>
  <c r="W30" i="13"/>
  <c r="V30" i="13"/>
  <c r="U30" i="13"/>
  <c r="AC29" i="13"/>
  <c r="G29" i="13" s="1"/>
  <c r="AB29" i="13"/>
  <c r="AA29" i="13"/>
  <c r="E29" i="13" s="1"/>
  <c r="X29" i="13"/>
  <c r="D29" i="13" s="1"/>
  <c r="W29" i="13"/>
  <c r="V29" i="13"/>
  <c r="U29" i="13"/>
  <c r="F29" i="13"/>
  <c r="AC28" i="13"/>
  <c r="G28" i="13"/>
  <c r="AB28" i="13"/>
  <c r="F28" i="13" s="1"/>
  <c r="AA28" i="13"/>
  <c r="E28" i="13" s="1"/>
  <c r="X28" i="13"/>
  <c r="D28" i="13" s="1"/>
  <c r="W28" i="13"/>
  <c r="V28" i="13"/>
  <c r="U28" i="13"/>
  <c r="AC27" i="13"/>
  <c r="G27" i="13"/>
  <c r="AB27" i="13"/>
  <c r="AA27" i="13"/>
  <c r="X27" i="13"/>
  <c r="D27" i="13" s="1"/>
  <c r="W27" i="13"/>
  <c r="V27" i="13"/>
  <c r="U27" i="13"/>
  <c r="F27" i="13"/>
  <c r="E27" i="13"/>
  <c r="AC26" i="13"/>
  <c r="AB26" i="13"/>
  <c r="F26" i="13" s="1"/>
  <c r="AA26" i="13"/>
  <c r="E26" i="13" s="1"/>
  <c r="X26" i="13"/>
  <c r="D26" i="13" s="1"/>
  <c r="W26" i="13"/>
  <c r="V26" i="13"/>
  <c r="U26" i="13"/>
  <c r="G26" i="13"/>
  <c r="AC25" i="13"/>
  <c r="G25" i="13" s="1"/>
  <c r="AB25" i="13"/>
  <c r="F25" i="13" s="1"/>
  <c r="AA25" i="13"/>
  <c r="E25" i="13" s="1"/>
  <c r="X25" i="13"/>
  <c r="D25" i="13" s="1"/>
  <c r="W25" i="13"/>
  <c r="V25" i="13"/>
  <c r="U25" i="13"/>
  <c r="AC24" i="13"/>
  <c r="G24" i="13" s="1"/>
  <c r="AB24" i="13"/>
  <c r="F24" i="13" s="1"/>
  <c r="AA24" i="13"/>
  <c r="E24" i="13" s="1"/>
  <c r="X24" i="13"/>
  <c r="D24" i="13" s="1"/>
  <c r="W24" i="13"/>
  <c r="V24" i="13"/>
  <c r="U24" i="13"/>
  <c r="AC23" i="13"/>
  <c r="G23" i="13" s="1"/>
  <c r="AB23" i="13"/>
  <c r="AA23" i="13"/>
  <c r="E23" i="13" s="1"/>
  <c r="X23" i="13"/>
  <c r="D23" i="13" s="1"/>
  <c r="W23" i="13"/>
  <c r="V23" i="13"/>
  <c r="U23" i="13"/>
  <c r="F23" i="13"/>
  <c r="AC22" i="13"/>
  <c r="G22" i="13" s="1"/>
  <c r="AB22" i="13"/>
  <c r="F22" i="13" s="1"/>
  <c r="AA22" i="13"/>
  <c r="E22" i="13" s="1"/>
  <c r="X22" i="13"/>
  <c r="D22" i="13" s="1"/>
  <c r="W22" i="13"/>
  <c r="V22" i="13"/>
  <c r="U22" i="13"/>
  <c r="AC21" i="13"/>
  <c r="G21" i="13" s="1"/>
  <c r="AB21" i="13"/>
  <c r="F21" i="13" s="1"/>
  <c r="AA21" i="13"/>
  <c r="E21" i="13" s="1"/>
  <c r="X21" i="13"/>
  <c r="D21" i="13" s="1"/>
  <c r="W21" i="13"/>
  <c r="V21" i="13"/>
  <c r="U21" i="13"/>
  <c r="AC20" i="13"/>
  <c r="G20" i="13" s="1"/>
  <c r="AB20" i="13"/>
  <c r="F20" i="13" s="1"/>
  <c r="AA20" i="13"/>
  <c r="E20" i="13" s="1"/>
  <c r="X20" i="13"/>
  <c r="D20" i="13" s="1"/>
  <c r="W20" i="13"/>
  <c r="V20" i="13"/>
  <c r="U20" i="13"/>
  <c r="C20" i="13" s="1"/>
  <c r="AC19" i="13"/>
  <c r="G19" i="13" s="1"/>
  <c r="AB19" i="13"/>
  <c r="F19" i="13" s="1"/>
  <c r="AA19" i="13"/>
  <c r="E19" i="13" s="1"/>
  <c r="X19" i="13"/>
  <c r="D19" i="13" s="1"/>
  <c r="W19" i="13"/>
  <c r="V19" i="13"/>
  <c r="U19" i="13"/>
  <c r="AC18" i="13"/>
  <c r="G18" i="13" s="1"/>
  <c r="AB18" i="13"/>
  <c r="F18" i="13" s="1"/>
  <c r="AA18" i="13"/>
  <c r="E18" i="13" s="1"/>
  <c r="X18" i="13"/>
  <c r="W18" i="13"/>
  <c r="V18" i="13"/>
  <c r="U18" i="13"/>
  <c r="AC17" i="13"/>
  <c r="G17" i="13" s="1"/>
  <c r="AB17" i="13"/>
  <c r="F17" i="13" s="1"/>
  <c r="AA17" i="13"/>
  <c r="E17" i="13" s="1"/>
  <c r="X17" i="13"/>
  <c r="D17" i="13" s="1"/>
  <c r="W17" i="13"/>
  <c r="V17" i="13"/>
  <c r="U17" i="13"/>
  <c r="AC16" i="13"/>
  <c r="G16" i="13" s="1"/>
  <c r="AB16" i="13"/>
  <c r="F16" i="13" s="1"/>
  <c r="AA16" i="13"/>
  <c r="E16" i="13" s="1"/>
  <c r="X16" i="13"/>
  <c r="W16" i="13"/>
  <c r="V16" i="13"/>
  <c r="U16" i="13"/>
  <c r="AC15" i="13"/>
  <c r="G15" i="13" s="1"/>
  <c r="AB15" i="13"/>
  <c r="AA15" i="13"/>
  <c r="E15" i="13" s="1"/>
  <c r="X15" i="13"/>
  <c r="D15" i="13" s="1"/>
  <c r="W15" i="13"/>
  <c r="V15" i="13"/>
  <c r="U15" i="13"/>
  <c r="F15" i="13"/>
  <c r="AC14" i="13"/>
  <c r="G14" i="13" s="1"/>
  <c r="AB14" i="13"/>
  <c r="F14" i="13" s="1"/>
  <c r="AA14" i="13"/>
  <c r="E14" i="13" s="1"/>
  <c r="X14" i="13"/>
  <c r="D14" i="13" s="1"/>
  <c r="W14" i="13"/>
  <c r="V14" i="13"/>
  <c r="U14" i="13"/>
  <c r="AC13" i="13"/>
  <c r="G13" i="13" s="1"/>
  <c r="AB13" i="13"/>
  <c r="F13" i="13" s="1"/>
  <c r="AA13" i="13"/>
  <c r="E13" i="13" s="1"/>
  <c r="X13" i="13"/>
  <c r="D13" i="13" s="1"/>
  <c r="W13" i="13"/>
  <c r="V13" i="13"/>
  <c r="U13" i="13"/>
  <c r="AC12" i="13"/>
  <c r="G12" i="13" s="1"/>
  <c r="AB12" i="13"/>
  <c r="F12" i="13" s="1"/>
  <c r="AA12" i="13"/>
  <c r="E12" i="13" s="1"/>
  <c r="X12" i="13"/>
  <c r="D12" i="13" s="1"/>
  <c r="W12" i="13"/>
  <c r="V12" i="13"/>
  <c r="U12" i="13"/>
  <c r="AC11" i="13"/>
  <c r="G11" i="13"/>
  <c r="AB11" i="13"/>
  <c r="F11" i="13" s="1"/>
  <c r="AA11" i="13"/>
  <c r="E11" i="13" s="1"/>
  <c r="X11" i="13"/>
  <c r="W11" i="13"/>
  <c r="V11" i="13"/>
  <c r="U11" i="13"/>
  <c r="D11" i="13"/>
  <c r="AC10" i="13"/>
  <c r="G10" i="13" s="1"/>
  <c r="AB10" i="13"/>
  <c r="F10" i="13" s="1"/>
  <c r="AA10" i="13"/>
  <c r="E10" i="13" s="1"/>
  <c r="X10" i="13"/>
  <c r="D10" i="13" s="1"/>
  <c r="W10" i="13"/>
  <c r="V10" i="13"/>
  <c r="U10" i="13"/>
  <c r="AC9" i="13"/>
  <c r="G9" i="13" s="1"/>
  <c r="AB9" i="13"/>
  <c r="AA9" i="13"/>
  <c r="E9" i="13" s="1"/>
  <c r="X9" i="13"/>
  <c r="D9" i="13" s="1"/>
  <c r="W9" i="13"/>
  <c r="V9" i="13"/>
  <c r="U9" i="13"/>
  <c r="F9" i="13"/>
  <c r="AC8" i="13"/>
  <c r="G8" i="13" s="1"/>
  <c r="AB8" i="13"/>
  <c r="F8" i="13"/>
  <c r="AA8" i="13"/>
  <c r="E8" i="13" s="1"/>
  <c r="Y8" i="13"/>
  <c r="X8" i="13"/>
  <c r="W8" i="13"/>
  <c r="V8" i="13"/>
  <c r="U8" i="13"/>
  <c r="X8" i="12"/>
  <c r="Y8" i="12"/>
  <c r="X9" i="12"/>
  <c r="Y9" i="12"/>
  <c r="Z9" i="12"/>
  <c r="X10" i="12"/>
  <c r="Y10" i="12"/>
  <c r="Z10" i="12"/>
  <c r="X11" i="12"/>
  <c r="Y11" i="12"/>
  <c r="Z11" i="12"/>
  <c r="X12" i="12"/>
  <c r="Y12" i="12"/>
  <c r="Z12" i="12"/>
  <c r="X13" i="12"/>
  <c r="Y13" i="12"/>
  <c r="Z13" i="12"/>
  <c r="X14" i="12"/>
  <c r="Y14" i="12"/>
  <c r="Z14" i="12"/>
  <c r="X15" i="12"/>
  <c r="Y15" i="12"/>
  <c r="Z15" i="12"/>
  <c r="X16" i="12"/>
  <c r="Y16" i="12"/>
  <c r="Z16" i="12"/>
  <c r="X17" i="12"/>
  <c r="Y17" i="12"/>
  <c r="Z17" i="12"/>
  <c r="X18" i="12"/>
  <c r="Y18" i="12"/>
  <c r="Z18" i="12"/>
  <c r="X19" i="12"/>
  <c r="Y19" i="12"/>
  <c r="Z19" i="12"/>
  <c r="X20" i="12"/>
  <c r="Y20" i="12"/>
  <c r="Z20" i="12"/>
  <c r="X21" i="12"/>
  <c r="Y21" i="12"/>
  <c r="Z21" i="12"/>
  <c r="X22" i="12"/>
  <c r="Y22" i="12"/>
  <c r="Z22" i="12"/>
  <c r="X23" i="12"/>
  <c r="Y23" i="12"/>
  <c r="Z23" i="12"/>
  <c r="X24" i="12"/>
  <c r="Y24" i="12"/>
  <c r="Z24" i="12"/>
  <c r="X25" i="12"/>
  <c r="Y25" i="12"/>
  <c r="Z25" i="12"/>
  <c r="X26" i="12"/>
  <c r="Y26" i="12"/>
  <c r="Z26" i="12"/>
  <c r="X27" i="12"/>
  <c r="Y27" i="12"/>
  <c r="Z27" i="12"/>
  <c r="X28" i="12"/>
  <c r="Y28" i="12"/>
  <c r="Z28" i="12"/>
  <c r="X29" i="12"/>
  <c r="Y29" i="12"/>
  <c r="Z29" i="12"/>
  <c r="X30" i="12"/>
  <c r="Y30" i="12"/>
  <c r="Z30" i="12"/>
  <c r="X31" i="12"/>
  <c r="Y31" i="12"/>
  <c r="Z31" i="12"/>
  <c r="X32" i="12"/>
  <c r="Y32" i="12"/>
  <c r="Z32" i="12"/>
  <c r="X33" i="12"/>
  <c r="Y33" i="12"/>
  <c r="Z33" i="12"/>
  <c r="X34" i="12"/>
  <c r="Y34" i="12"/>
  <c r="Z34" i="12"/>
  <c r="X35" i="12"/>
  <c r="Y35" i="12"/>
  <c r="Z35" i="12"/>
  <c r="X36" i="12"/>
  <c r="Y36" i="12"/>
  <c r="Z36" i="12"/>
  <c r="X37" i="12"/>
  <c r="Y37" i="12"/>
  <c r="Z37" i="12"/>
  <c r="X38" i="12"/>
  <c r="Y38" i="12"/>
  <c r="Z38" i="12"/>
  <c r="X39" i="12"/>
  <c r="Y39" i="12"/>
  <c r="Z39" i="12"/>
  <c r="X40" i="12"/>
  <c r="Y40" i="12"/>
  <c r="Z40" i="12"/>
  <c r="X41" i="12"/>
  <c r="Y41" i="12"/>
  <c r="Z41" i="12"/>
  <c r="X42" i="12"/>
  <c r="Y42" i="12"/>
  <c r="Z42" i="12"/>
  <c r="X43" i="12"/>
  <c r="Y43" i="12"/>
  <c r="Z43" i="12"/>
  <c r="X44" i="12"/>
  <c r="Y44" i="12"/>
  <c r="Z44" i="12"/>
  <c r="X45" i="12"/>
  <c r="Y45" i="12"/>
  <c r="Z45" i="12"/>
  <c r="X46" i="12"/>
  <c r="Y46" i="12"/>
  <c r="Z46" i="12"/>
  <c r="X47" i="12"/>
  <c r="Y47" i="12"/>
  <c r="Z47" i="12"/>
  <c r="X48" i="12"/>
  <c r="Y48" i="12"/>
  <c r="Z48" i="12"/>
  <c r="X49" i="12"/>
  <c r="Y49" i="12"/>
  <c r="Z49" i="12"/>
  <c r="X50" i="12"/>
  <c r="Y50" i="12"/>
  <c r="Z50" i="12"/>
  <c r="D50" i="12"/>
  <c r="X51" i="12"/>
  <c r="Y51" i="12"/>
  <c r="Z51" i="12"/>
  <c r="X52" i="12"/>
  <c r="Y52" i="12"/>
  <c r="Z52" i="12"/>
  <c r="X53" i="12"/>
  <c r="Y53" i="12"/>
  <c r="Z53" i="12"/>
  <c r="X54" i="12"/>
  <c r="Y54" i="12"/>
  <c r="Z54" i="12"/>
  <c r="X55" i="12"/>
  <c r="Y55" i="12"/>
  <c r="Z55" i="12"/>
  <c r="X56" i="12"/>
  <c r="Y56" i="12"/>
  <c r="Z56" i="12"/>
  <c r="X57" i="12"/>
  <c r="Y57" i="12"/>
  <c r="Z57" i="12"/>
  <c r="X58" i="12"/>
  <c r="Y58" i="12"/>
  <c r="Z58" i="12"/>
  <c r="X59" i="12"/>
  <c r="Y59" i="12"/>
  <c r="Z59" i="12"/>
  <c r="X60" i="12"/>
  <c r="Y60" i="12"/>
  <c r="Z60" i="12"/>
  <c r="X61" i="12"/>
  <c r="Y61" i="12"/>
  <c r="Z61" i="12"/>
  <c r="X62" i="12"/>
  <c r="Y62" i="12"/>
  <c r="Z62" i="12"/>
  <c r="X63" i="12"/>
  <c r="Y63" i="12"/>
  <c r="Z63" i="12"/>
  <c r="X64" i="12"/>
  <c r="Y64" i="12"/>
  <c r="D64" i="12" s="1"/>
  <c r="Z64" i="12"/>
  <c r="X65" i="12"/>
  <c r="Y65" i="12"/>
  <c r="Z65" i="12"/>
  <c r="X66" i="12"/>
  <c r="Y66" i="12"/>
  <c r="Z66" i="12"/>
  <c r="X67" i="12"/>
  <c r="Y67" i="12"/>
  <c r="Z67" i="12"/>
  <c r="X68" i="12"/>
  <c r="Y68" i="12"/>
  <c r="Z68" i="12"/>
  <c r="X69" i="12"/>
  <c r="Y69" i="12"/>
  <c r="Z69" i="12"/>
  <c r="X70" i="12"/>
  <c r="Y70" i="12"/>
  <c r="Z70" i="12"/>
  <c r="X71" i="12"/>
  <c r="Y71" i="12"/>
  <c r="Z71" i="12"/>
  <c r="X72" i="12"/>
  <c r="Y72" i="12"/>
  <c r="Z72" i="12"/>
  <c r="X73" i="12"/>
  <c r="Y73" i="12"/>
  <c r="Z73" i="12"/>
  <c r="X74" i="12"/>
  <c r="Y74" i="12"/>
  <c r="Z74" i="12"/>
  <c r="X75" i="12"/>
  <c r="Y75" i="12"/>
  <c r="Z75" i="12"/>
  <c r="X76" i="12"/>
  <c r="Y76" i="12"/>
  <c r="Z76" i="12"/>
  <c r="X77" i="12"/>
  <c r="Y77" i="12"/>
  <c r="Z77" i="12"/>
  <c r="X78" i="12"/>
  <c r="Y78" i="12"/>
  <c r="Z78" i="12"/>
  <c r="X79" i="12"/>
  <c r="Y79" i="12"/>
  <c r="Z79" i="12"/>
  <c r="X80" i="12"/>
  <c r="Y80" i="12"/>
  <c r="Z80" i="12"/>
  <c r="X81" i="12"/>
  <c r="Y81" i="12"/>
  <c r="Z81" i="12"/>
  <c r="X82" i="12"/>
  <c r="Y82" i="12"/>
  <c r="Z82" i="12"/>
  <c r="X83" i="12"/>
  <c r="Y83" i="12"/>
  <c r="Z83" i="12"/>
  <c r="X84" i="12"/>
  <c r="Y84" i="12"/>
  <c r="Z84" i="12"/>
  <c r="X85" i="12"/>
  <c r="Y85" i="12"/>
  <c r="Z85" i="12"/>
  <c r="X86" i="12"/>
  <c r="Y86" i="12"/>
  <c r="Z86" i="12"/>
  <c r="X87" i="12"/>
  <c r="Y87" i="12"/>
  <c r="Z87" i="12"/>
  <c r="X88" i="12"/>
  <c r="Y88" i="12"/>
  <c r="Z88" i="12"/>
  <c r="X89" i="12"/>
  <c r="Y89" i="12"/>
  <c r="Z89" i="12"/>
  <c r="X90" i="12"/>
  <c r="Y90" i="12"/>
  <c r="Z90" i="12"/>
  <c r="X91" i="12"/>
  <c r="Y91" i="12"/>
  <c r="Z91" i="12"/>
  <c r="X92" i="12"/>
  <c r="Y92" i="12"/>
  <c r="Z92" i="12"/>
  <c r="X93" i="12"/>
  <c r="Y93" i="12"/>
  <c r="Z93" i="12"/>
  <c r="X94" i="12"/>
  <c r="Y94" i="12"/>
  <c r="Z94" i="12"/>
  <c r="X95" i="12"/>
  <c r="Y95" i="12"/>
  <c r="Z95" i="12"/>
  <c r="X96" i="12"/>
  <c r="Y96" i="12"/>
  <c r="Z96" i="12"/>
  <c r="X97" i="12"/>
  <c r="Y97" i="12"/>
  <c r="Z97" i="12"/>
  <c r="X98" i="12"/>
  <c r="Y98" i="12"/>
  <c r="Z98" i="12"/>
  <c r="X99" i="12"/>
  <c r="Y99" i="12"/>
  <c r="Z99" i="12"/>
  <c r="X100" i="12"/>
  <c r="Y100" i="12"/>
  <c r="Z100" i="12"/>
  <c r="X101" i="12"/>
  <c r="Y101" i="12"/>
  <c r="Z101" i="12"/>
  <c r="X102" i="12"/>
  <c r="Y102" i="12"/>
  <c r="Z102" i="12"/>
  <c r="X103" i="12"/>
  <c r="Y103" i="12"/>
  <c r="Z103" i="12"/>
  <c r="X104" i="12"/>
  <c r="Y104" i="12"/>
  <c r="Z104" i="12"/>
  <c r="X105" i="12"/>
  <c r="Y105" i="12"/>
  <c r="Z105" i="12"/>
  <c r="X106" i="12"/>
  <c r="Y106" i="12"/>
  <c r="Z106" i="12"/>
  <c r="X107" i="12"/>
  <c r="Y107" i="12"/>
  <c r="Z107" i="12"/>
  <c r="X108" i="12"/>
  <c r="Y108" i="12"/>
  <c r="Z108" i="12"/>
  <c r="X109" i="12"/>
  <c r="Y109" i="12"/>
  <c r="Z109" i="12"/>
  <c r="X110" i="12"/>
  <c r="Y110" i="12"/>
  <c r="Z110" i="12"/>
  <c r="X111" i="12"/>
  <c r="Y111" i="12"/>
  <c r="Z111" i="12"/>
  <c r="X112" i="12"/>
  <c r="Y112" i="12"/>
  <c r="Z112" i="12"/>
  <c r="X113" i="12"/>
  <c r="Y113" i="12"/>
  <c r="Z113" i="12"/>
  <c r="X114" i="12"/>
  <c r="Y114" i="12"/>
  <c r="Z114" i="12"/>
  <c r="X115" i="12"/>
  <c r="Y115" i="12"/>
  <c r="Z115" i="12"/>
  <c r="X116" i="12"/>
  <c r="Y116" i="12"/>
  <c r="Z116" i="12"/>
  <c r="X117" i="12"/>
  <c r="Y117" i="12"/>
  <c r="Z117" i="12"/>
  <c r="X118" i="12"/>
  <c r="Y118" i="12"/>
  <c r="Z118" i="12"/>
  <c r="X119" i="12"/>
  <c r="Y119" i="12"/>
  <c r="Z119" i="12"/>
  <c r="X120" i="12"/>
  <c r="Y120" i="12"/>
  <c r="Z120" i="12"/>
  <c r="X121" i="12"/>
  <c r="Y121" i="12"/>
  <c r="Z121" i="12"/>
  <c r="X122" i="12"/>
  <c r="Y122" i="12"/>
  <c r="Z122" i="12"/>
  <c r="D122" i="12"/>
  <c r="X123" i="12"/>
  <c r="Y123" i="12"/>
  <c r="Z123" i="12"/>
  <c r="X124" i="12"/>
  <c r="Y124" i="12"/>
  <c r="Z124" i="12"/>
  <c r="X125" i="12"/>
  <c r="Y125" i="12"/>
  <c r="Z125" i="12"/>
  <c r="X126" i="12"/>
  <c r="Y126" i="12"/>
  <c r="Z126" i="12"/>
  <c r="X127" i="12"/>
  <c r="Y127" i="12"/>
  <c r="Z127" i="12"/>
  <c r="X128" i="12"/>
  <c r="Y128" i="12"/>
  <c r="Z128" i="12"/>
  <c r="X129" i="12"/>
  <c r="Y129" i="12"/>
  <c r="Z129" i="12"/>
  <c r="X130" i="12"/>
  <c r="Y130" i="12"/>
  <c r="Z130" i="12"/>
  <c r="X131" i="12"/>
  <c r="Y131" i="12"/>
  <c r="Z131" i="12"/>
  <c r="X132" i="12"/>
  <c r="Y132" i="12"/>
  <c r="Z132" i="12"/>
  <c r="X133" i="12"/>
  <c r="Y133" i="12"/>
  <c r="Z133" i="12"/>
  <c r="X134" i="12"/>
  <c r="Y134" i="12"/>
  <c r="Z134" i="12"/>
  <c r="X135" i="12"/>
  <c r="Y135" i="12"/>
  <c r="Z135" i="12"/>
  <c r="X136" i="12"/>
  <c r="Y136" i="12"/>
  <c r="Z136" i="12"/>
  <c r="E8" i="12"/>
  <c r="AA9" i="12"/>
  <c r="E9" i="12" s="1"/>
  <c r="AA10" i="12"/>
  <c r="E10" i="12" s="1"/>
  <c r="AA11" i="12"/>
  <c r="E11" i="12" s="1"/>
  <c r="AA12" i="12"/>
  <c r="E12" i="12" s="1"/>
  <c r="AA13" i="12"/>
  <c r="E13" i="12" s="1"/>
  <c r="AA14" i="12"/>
  <c r="E14" i="12" s="1"/>
  <c r="AA15" i="12"/>
  <c r="E15" i="12" s="1"/>
  <c r="AA16" i="12"/>
  <c r="E16" i="12" s="1"/>
  <c r="AA17" i="12"/>
  <c r="E17" i="12" s="1"/>
  <c r="AA18" i="12"/>
  <c r="E18" i="12" s="1"/>
  <c r="AA19" i="12"/>
  <c r="E19" i="12" s="1"/>
  <c r="AA20" i="12"/>
  <c r="E20" i="12" s="1"/>
  <c r="AA21" i="12"/>
  <c r="E21" i="12" s="1"/>
  <c r="AA22" i="12"/>
  <c r="E22" i="12" s="1"/>
  <c r="AA23" i="12"/>
  <c r="E23" i="12" s="1"/>
  <c r="AA24" i="12"/>
  <c r="E24" i="12" s="1"/>
  <c r="AA25" i="12"/>
  <c r="E25" i="12" s="1"/>
  <c r="AA26" i="12"/>
  <c r="E26" i="12" s="1"/>
  <c r="AA27" i="12"/>
  <c r="E27" i="12" s="1"/>
  <c r="AA28" i="12"/>
  <c r="E28" i="12" s="1"/>
  <c r="AA29" i="12"/>
  <c r="E29" i="12" s="1"/>
  <c r="AA30" i="12"/>
  <c r="E30" i="12" s="1"/>
  <c r="AA31" i="12"/>
  <c r="E31" i="12" s="1"/>
  <c r="AA32" i="12"/>
  <c r="E32" i="12" s="1"/>
  <c r="AA33" i="12"/>
  <c r="E33" i="12" s="1"/>
  <c r="AA34" i="12"/>
  <c r="E34" i="12" s="1"/>
  <c r="AA35" i="12"/>
  <c r="E35" i="12" s="1"/>
  <c r="AA36" i="12"/>
  <c r="E36" i="12" s="1"/>
  <c r="AA37" i="12"/>
  <c r="E37" i="12" s="1"/>
  <c r="AA38" i="12"/>
  <c r="E38" i="12" s="1"/>
  <c r="AA39" i="12"/>
  <c r="E39" i="12" s="1"/>
  <c r="AA40" i="12"/>
  <c r="E40" i="12" s="1"/>
  <c r="AA41" i="12"/>
  <c r="E41" i="12" s="1"/>
  <c r="AA42" i="12"/>
  <c r="E42" i="12" s="1"/>
  <c r="AA43" i="12"/>
  <c r="E43" i="12" s="1"/>
  <c r="AA44" i="12"/>
  <c r="E44" i="12" s="1"/>
  <c r="AA45" i="12"/>
  <c r="E45" i="12" s="1"/>
  <c r="AA46" i="12"/>
  <c r="E46" i="12" s="1"/>
  <c r="AA47" i="12"/>
  <c r="E47" i="12" s="1"/>
  <c r="AA48" i="12"/>
  <c r="E48" i="12" s="1"/>
  <c r="AA49" i="12"/>
  <c r="E49" i="12" s="1"/>
  <c r="AA50" i="12"/>
  <c r="E50" i="12" s="1"/>
  <c r="AA51" i="12"/>
  <c r="E51" i="12" s="1"/>
  <c r="AA52" i="12"/>
  <c r="E52" i="12"/>
  <c r="AA53" i="12"/>
  <c r="E53" i="12" s="1"/>
  <c r="AA54" i="12"/>
  <c r="E54" i="12" s="1"/>
  <c r="AA55" i="12"/>
  <c r="E55" i="12" s="1"/>
  <c r="AA56" i="12"/>
  <c r="E56" i="12" s="1"/>
  <c r="AA57" i="12"/>
  <c r="E57" i="12" s="1"/>
  <c r="AA58" i="12"/>
  <c r="E58" i="12" s="1"/>
  <c r="AA59" i="12"/>
  <c r="E59" i="12" s="1"/>
  <c r="AA60" i="12"/>
  <c r="E60" i="12" s="1"/>
  <c r="AA61" i="12"/>
  <c r="E61" i="12" s="1"/>
  <c r="AA62" i="12"/>
  <c r="E62" i="12" s="1"/>
  <c r="AA63" i="12"/>
  <c r="E63" i="12" s="1"/>
  <c r="AA64" i="12"/>
  <c r="E64" i="12"/>
  <c r="AA65" i="12"/>
  <c r="E65" i="12" s="1"/>
  <c r="AA66" i="12"/>
  <c r="E66" i="12" s="1"/>
  <c r="AA67" i="12"/>
  <c r="E67" i="12" s="1"/>
  <c r="AA68" i="12"/>
  <c r="E68" i="12" s="1"/>
  <c r="AA69" i="12"/>
  <c r="E69" i="12" s="1"/>
  <c r="AA70" i="12"/>
  <c r="E70" i="12" s="1"/>
  <c r="AA71" i="12"/>
  <c r="E71" i="12" s="1"/>
  <c r="AA72" i="12"/>
  <c r="E72" i="12" s="1"/>
  <c r="AA73" i="12"/>
  <c r="E73" i="12" s="1"/>
  <c r="AA74" i="12"/>
  <c r="E74" i="12" s="1"/>
  <c r="AA75" i="12"/>
  <c r="E75" i="12" s="1"/>
  <c r="AA76" i="12"/>
  <c r="E76" i="12" s="1"/>
  <c r="AA77" i="12"/>
  <c r="E77" i="12" s="1"/>
  <c r="AA78" i="12"/>
  <c r="E78" i="12" s="1"/>
  <c r="AA79" i="12"/>
  <c r="E79" i="12" s="1"/>
  <c r="AA80" i="12"/>
  <c r="E80" i="12" s="1"/>
  <c r="AA81" i="12"/>
  <c r="E81" i="12" s="1"/>
  <c r="AA82" i="12"/>
  <c r="E82" i="12"/>
  <c r="AA83" i="12"/>
  <c r="E83" i="12" s="1"/>
  <c r="AA84" i="12"/>
  <c r="E84" i="12" s="1"/>
  <c r="AA85" i="12"/>
  <c r="E85" i="12" s="1"/>
  <c r="AA86" i="12"/>
  <c r="E86" i="12" s="1"/>
  <c r="AA87" i="12"/>
  <c r="E87" i="12" s="1"/>
  <c r="AA88" i="12"/>
  <c r="E88" i="12" s="1"/>
  <c r="AA89" i="12"/>
  <c r="E89" i="12" s="1"/>
  <c r="AA90" i="12"/>
  <c r="E90" i="12" s="1"/>
  <c r="AA91" i="12"/>
  <c r="E91" i="12"/>
  <c r="AA92" i="12"/>
  <c r="E92" i="12" s="1"/>
  <c r="AA93" i="12"/>
  <c r="E93" i="12" s="1"/>
  <c r="AA94" i="12"/>
  <c r="E94" i="12" s="1"/>
  <c r="AA95" i="12"/>
  <c r="E95" i="12" s="1"/>
  <c r="AA96" i="12"/>
  <c r="E96" i="12" s="1"/>
  <c r="AA97" i="12"/>
  <c r="E97" i="12" s="1"/>
  <c r="AA98" i="12"/>
  <c r="E98" i="12" s="1"/>
  <c r="AA99" i="12"/>
  <c r="E99" i="12" s="1"/>
  <c r="AA100" i="12"/>
  <c r="E100" i="12"/>
  <c r="AA101" i="12"/>
  <c r="E101" i="12" s="1"/>
  <c r="AA102" i="12"/>
  <c r="E102" i="12" s="1"/>
  <c r="AA103" i="12"/>
  <c r="E103" i="12" s="1"/>
  <c r="AA104" i="12"/>
  <c r="E104" i="12" s="1"/>
  <c r="AA105" i="12"/>
  <c r="E105" i="12" s="1"/>
  <c r="AA106" i="12"/>
  <c r="E106" i="12" s="1"/>
  <c r="AA107" i="12"/>
  <c r="E107" i="12"/>
  <c r="AA108" i="12"/>
  <c r="E108" i="12" s="1"/>
  <c r="AA109" i="12"/>
  <c r="E109" i="12" s="1"/>
  <c r="AA110" i="12"/>
  <c r="E110" i="12"/>
  <c r="AA111" i="12"/>
  <c r="E111" i="12" s="1"/>
  <c r="AA112" i="12"/>
  <c r="E112" i="12" s="1"/>
  <c r="AA113" i="12"/>
  <c r="E113" i="12" s="1"/>
  <c r="AA114" i="12"/>
  <c r="E114" i="12" s="1"/>
  <c r="AA115" i="12"/>
  <c r="E115" i="12" s="1"/>
  <c r="AA116" i="12"/>
  <c r="E116" i="12" s="1"/>
  <c r="AA117" i="12"/>
  <c r="E117" i="12" s="1"/>
  <c r="AA118" i="12"/>
  <c r="E118" i="12" s="1"/>
  <c r="AA119" i="12"/>
  <c r="E119" i="12" s="1"/>
  <c r="AA120" i="12"/>
  <c r="E120" i="12" s="1"/>
  <c r="AA121" i="12"/>
  <c r="E121" i="12" s="1"/>
  <c r="AA122" i="12"/>
  <c r="E122" i="12" s="1"/>
  <c r="AA123" i="12"/>
  <c r="E123" i="12" s="1"/>
  <c r="AA124" i="12"/>
  <c r="E124" i="12" s="1"/>
  <c r="AA125" i="12"/>
  <c r="E125" i="12" s="1"/>
  <c r="AA126" i="12"/>
  <c r="E126" i="12" s="1"/>
  <c r="AA127" i="12"/>
  <c r="E127" i="12"/>
  <c r="AA128" i="12"/>
  <c r="E128" i="12" s="1"/>
  <c r="AA129" i="12"/>
  <c r="E129" i="12" s="1"/>
  <c r="AA130" i="12"/>
  <c r="E130" i="12" s="1"/>
  <c r="AA131" i="12"/>
  <c r="E131" i="12" s="1"/>
  <c r="AA132" i="12"/>
  <c r="E132" i="12" s="1"/>
  <c r="AA133" i="12"/>
  <c r="E133" i="12"/>
  <c r="AA134" i="12"/>
  <c r="E134" i="12" s="1"/>
  <c r="AA135" i="12"/>
  <c r="E135" i="12"/>
  <c r="AA136" i="12"/>
  <c r="E136" i="12" s="1"/>
  <c r="AB8" i="12"/>
  <c r="F8" i="12" s="1"/>
  <c r="AB9" i="12"/>
  <c r="F9" i="12" s="1"/>
  <c r="AB10" i="12"/>
  <c r="F10" i="12"/>
  <c r="AB11" i="12"/>
  <c r="F11" i="12" s="1"/>
  <c r="AB12" i="12"/>
  <c r="F12" i="12" s="1"/>
  <c r="AB13" i="12"/>
  <c r="F13" i="12" s="1"/>
  <c r="AB14" i="12"/>
  <c r="F14" i="12" s="1"/>
  <c r="AB15" i="12"/>
  <c r="F15" i="12" s="1"/>
  <c r="AB16" i="12"/>
  <c r="F16" i="12" s="1"/>
  <c r="AB17" i="12"/>
  <c r="F17" i="12" s="1"/>
  <c r="AB18" i="12"/>
  <c r="F18" i="12" s="1"/>
  <c r="AB19" i="12"/>
  <c r="F19" i="12" s="1"/>
  <c r="AB20" i="12"/>
  <c r="F20" i="12" s="1"/>
  <c r="AB21" i="12"/>
  <c r="F21" i="12" s="1"/>
  <c r="AB22" i="12"/>
  <c r="F22" i="12" s="1"/>
  <c r="AB23" i="12"/>
  <c r="F23" i="12" s="1"/>
  <c r="AB24" i="12"/>
  <c r="F24" i="12" s="1"/>
  <c r="AB25" i="12"/>
  <c r="F25" i="12" s="1"/>
  <c r="AB26" i="12"/>
  <c r="F26" i="12" s="1"/>
  <c r="AB27" i="12"/>
  <c r="F27" i="12" s="1"/>
  <c r="AB28" i="12"/>
  <c r="F28" i="12" s="1"/>
  <c r="AB29" i="12"/>
  <c r="F29" i="12" s="1"/>
  <c r="AB30" i="12"/>
  <c r="F30" i="12"/>
  <c r="AB31" i="12"/>
  <c r="F31" i="12" s="1"/>
  <c r="AB32" i="12"/>
  <c r="F32" i="12" s="1"/>
  <c r="AB33" i="12"/>
  <c r="F33" i="12" s="1"/>
  <c r="AB34" i="12"/>
  <c r="F34" i="12" s="1"/>
  <c r="AB35" i="12"/>
  <c r="F35" i="12" s="1"/>
  <c r="AB36" i="12"/>
  <c r="F36" i="12"/>
  <c r="AB37" i="12"/>
  <c r="F37" i="12" s="1"/>
  <c r="AB38" i="12"/>
  <c r="F38" i="12"/>
  <c r="AB39" i="12"/>
  <c r="F39" i="12" s="1"/>
  <c r="AB40" i="12"/>
  <c r="F40" i="12" s="1"/>
  <c r="AB41" i="12"/>
  <c r="F41" i="12" s="1"/>
  <c r="AB42" i="12"/>
  <c r="F42" i="12"/>
  <c r="AB43" i="12"/>
  <c r="F43" i="12" s="1"/>
  <c r="AB44" i="12"/>
  <c r="F44" i="12" s="1"/>
  <c r="AB45" i="12"/>
  <c r="F45" i="12" s="1"/>
  <c r="AB46" i="12"/>
  <c r="F46" i="12" s="1"/>
  <c r="AB47" i="12"/>
  <c r="F47" i="12" s="1"/>
  <c r="AB48" i="12"/>
  <c r="F48" i="12" s="1"/>
  <c r="AB49" i="12"/>
  <c r="F49" i="12" s="1"/>
  <c r="AB50" i="12"/>
  <c r="F50" i="12" s="1"/>
  <c r="AB51" i="12"/>
  <c r="F51" i="12" s="1"/>
  <c r="AB52" i="12"/>
  <c r="F52" i="12" s="1"/>
  <c r="AB53" i="12"/>
  <c r="F53" i="12" s="1"/>
  <c r="AB54" i="12"/>
  <c r="F54" i="12" s="1"/>
  <c r="AB55" i="12"/>
  <c r="F55" i="12" s="1"/>
  <c r="AB56" i="12"/>
  <c r="F56" i="12" s="1"/>
  <c r="AB57" i="12"/>
  <c r="F57" i="12" s="1"/>
  <c r="AB58" i="12"/>
  <c r="F58" i="12"/>
  <c r="AB59" i="12"/>
  <c r="F59" i="12" s="1"/>
  <c r="AB60" i="12"/>
  <c r="F60" i="12" s="1"/>
  <c r="AB61" i="12"/>
  <c r="F61" i="12" s="1"/>
  <c r="AB62" i="12"/>
  <c r="F62" i="12" s="1"/>
  <c r="AB63" i="12"/>
  <c r="F63" i="12" s="1"/>
  <c r="AB64" i="12"/>
  <c r="F64" i="12" s="1"/>
  <c r="AB65" i="12"/>
  <c r="F65" i="12" s="1"/>
  <c r="AB66" i="12"/>
  <c r="F66" i="12" s="1"/>
  <c r="AB67" i="12"/>
  <c r="F67" i="12" s="1"/>
  <c r="AB68" i="12"/>
  <c r="F68" i="12" s="1"/>
  <c r="AB69" i="12"/>
  <c r="F69" i="12" s="1"/>
  <c r="AB70" i="12"/>
  <c r="F70" i="12" s="1"/>
  <c r="AB71" i="12"/>
  <c r="F71" i="12" s="1"/>
  <c r="AB72" i="12"/>
  <c r="F72" i="12" s="1"/>
  <c r="AB73" i="12"/>
  <c r="F73" i="12" s="1"/>
  <c r="AB74" i="12"/>
  <c r="F74" i="12" s="1"/>
  <c r="AB75" i="12"/>
  <c r="F75" i="12" s="1"/>
  <c r="AB76" i="12"/>
  <c r="F76" i="12" s="1"/>
  <c r="AB77" i="12"/>
  <c r="F77" i="12" s="1"/>
  <c r="AB78" i="12"/>
  <c r="F78" i="12" s="1"/>
  <c r="AB79" i="12"/>
  <c r="F79" i="12" s="1"/>
  <c r="AB80" i="12"/>
  <c r="F80" i="12" s="1"/>
  <c r="AB81" i="12"/>
  <c r="F81" i="12" s="1"/>
  <c r="AB82" i="12"/>
  <c r="F82" i="12" s="1"/>
  <c r="AB83" i="12"/>
  <c r="F83" i="12" s="1"/>
  <c r="AB84" i="12"/>
  <c r="F84" i="12" s="1"/>
  <c r="AB85" i="12"/>
  <c r="F85" i="12" s="1"/>
  <c r="AB86" i="12"/>
  <c r="F86" i="12"/>
  <c r="AB87" i="12"/>
  <c r="F87" i="12" s="1"/>
  <c r="AB88" i="12"/>
  <c r="F88" i="12" s="1"/>
  <c r="AB89" i="12"/>
  <c r="F89" i="12" s="1"/>
  <c r="AB90" i="12"/>
  <c r="F90" i="12" s="1"/>
  <c r="AB91" i="12"/>
  <c r="F91" i="12" s="1"/>
  <c r="AB92" i="12"/>
  <c r="F92" i="12"/>
  <c r="AB93" i="12"/>
  <c r="F93" i="12" s="1"/>
  <c r="AB94" i="12"/>
  <c r="F94" i="12"/>
  <c r="AB95" i="12"/>
  <c r="F95" i="12" s="1"/>
  <c r="AB96" i="12"/>
  <c r="F96" i="12" s="1"/>
  <c r="AB97" i="12"/>
  <c r="F97" i="12" s="1"/>
  <c r="AB98" i="12"/>
  <c r="F98" i="12"/>
  <c r="AB99" i="12"/>
  <c r="F99" i="12" s="1"/>
  <c r="AB100" i="12"/>
  <c r="F100" i="12"/>
  <c r="AB101" i="12"/>
  <c r="F101" i="12" s="1"/>
  <c r="AB102" i="12"/>
  <c r="F102" i="12" s="1"/>
  <c r="AB103" i="12"/>
  <c r="F103" i="12" s="1"/>
  <c r="AB104" i="12"/>
  <c r="F104" i="12" s="1"/>
  <c r="AB105" i="12"/>
  <c r="F105" i="12" s="1"/>
  <c r="AB106" i="12"/>
  <c r="F106" i="12" s="1"/>
  <c r="AB107" i="12"/>
  <c r="F107" i="12" s="1"/>
  <c r="AB108" i="12"/>
  <c r="F108" i="12" s="1"/>
  <c r="AB109" i="12"/>
  <c r="F109" i="12" s="1"/>
  <c r="AB110" i="12"/>
  <c r="F110" i="12" s="1"/>
  <c r="AB111" i="12"/>
  <c r="F111" i="12" s="1"/>
  <c r="AB112" i="12"/>
  <c r="F112" i="12" s="1"/>
  <c r="AB113" i="12"/>
  <c r="F113" i="12" s="1"/>
  <c r="AB114" i="12"/>
  <c r="F114" i="12"/>
  <c r="AB115" i="12"/>
  <c r="F115" i="12" s="1"/>
  <c r="AB116" i="12"/>
  <c r="F116" i="12" s="1"/>
  <c r="AB117" i="12"/>
  <c r="F117" i="12" s="1"/>
  <c r="AB118" i="12"/>
  <c r="F118" i="12" s="1"/>
  <c r="AB119" i="12"/>
  <c r="F119" i="12" s="1"/>
  <c r="AB120" i="12"/>
  <c r="F120" i="12" s="1"/>
  <c r="AB121" i="12"/>
  <c r="F121" i="12" s="1"/>
  <c r="AB122" i="12"/>
  <c r="F122" i="12" s="1"/>
  <c r="AB123" i="12"/>
  <c r="F123" i="12" s="1"/>
  <c r="AB124" i="12"/>
  <c r="F124" i="12" s="1"/>
  <c r="AB125" i="12"/>
  <c r="F125" i="12" s="1"/>
  <c r="AB126" i="12"/>
  <c r="F126" i="12" s="1"/>
  <c r="AB127" i="12"/>
  <c r="F127" i="12" s="1"/>
  <c r="AB128" i="12"/>
  <c r="F128" i="12"/>
  <c r="AB129" i="12"/>
  <c r="F129" i="12" s="1"/>
  <c r="AB130" i="12"/>
  <c r="F130" i="12" s="1"/>
  <c r="AB131" i="12"/>
  <c r="F131" i="12" s="1"/>
  <c r="AB132" i="12"/>
  <c r="F132" i="12" s="1"/>
  <c r="AB133" i="12"/>
  <c r="F133" i="12" s="1"/>
  <c r="AB134" i="12"/>
  <c r="F134" i="12" s="1"/>
  <c r="AB135" i="12"/>
  <c r="F135" i="12" s="1"/>
  <c r="AB136" i="12"/>
  <c r="F136" i="12" s="1"/>
  <c r="AC8" i="12"/>
  <c r="G8" i="12" s="1"/>
  <c r="AC9" i="12"/>
  <c r="G9" i="12" s="1"/>
  <c r="AC10" i="12"/>
  <c r="G10" i="12" s="1"/>
  <c r="AC11" i="12"/>
  <c r="G11" i="12" s="1"/>
  <c r="AC12" i="12"/>
  <c r="G12" i="12" s="1"/>
  <c r="AC13" i="12"/>
  <c r="G13" i="12" s="1"/>
  <c r="AC14" i="12"/>
  <c r="G14" i="12" s="1"/>
  <c r="AC15" i="12"/>
  <c r="G15" i="12" s="1"/>
  <c r="AC16" i="12"/>
  <c r="G16" i="12" s="1"/>
  <c r="AC17" i="12"/>
  <c r="G17" i="12" s="1"/>
  <c r="AC18" i="12"/>
  <c r="G18" i="12" s="1"/>
  <c r="AC19" i="12"/>
  <c r="G19" i="12" s="1"/>
  <c r="AC20" i="12"/>
  <c r="G20" i="12" s="1"/>
  <c r="AC21" i="12"/>
  <c r="G21" i="12" s="1"/>
  <c r="AC22" i="12"/>
  <c r="G22" i="12" s="1"/>
  <c r="AC23" i="12"/>
  <c r="G23" i="12" s="1"/>
  <c r="AC24" i="12"/>
  <c r="G24" i="12" s="1"/>
  <c r="AC25" i="12"/>
  <c r="G25" i="12" s="1"/>
  <c r="AC26" i="12"/>
  <c r="G26" i="12" s="1"/>
  <c r="AC27" i="12"/>
  <c r="G27" i="12" s="1"/>
  <c r="AC28" i="12"/>
  <c r="G28" i="12" s="1"/>
  <c r="AC29" i="12"/>
  <c r="G29" i="12" s="1"/>
  <c r="AC30" i="12"/>
  <c r="G30" i="12" s="1"/>
  <c r="AC31" i="12"/>
  <c r="G31" i="12" s="1"/>
  <c r="AC32" i="12"/>
  <c r="G32" i="12" s="1"/>
  <c r="AC33" i="12"/>
  <c r="G33" i="12" s="1"/>
  <c r="AC34" i="12"/>
  <c r="G34" i="12" s="1"/>
  <c r="AC35" i="12"/>
  <c r="G35" i="12"/>
  <c r="AC36" i="12"/>
  <c r="G36" i="12" s="1"/>
  <c r="AC37" i="12"/>
  <c r="G37" i="12" s="1"/>
  <c r="AC38" i="12"/>
  <c r="G38" i="12" s="1"/>
  <c r="AC39" i="12"/>
  <c r="G39" i="12" s="1"/>
  <c r="AC40" i="12"/>
  <c r="G40" i="12" s="1"/>
  <c r="AC41" i="12"/>
  <c r="G41" i="12" s="1"/>
  <c r="AC42" i="12"/>
  <c r="G42" i="12" s="1"/>
  <c r="AC43" i="12"/>
  <c r="G43" i="12" s="1"/>
  <c r="AC44" i="12"/>
  <c r="G44" i="12" s="1"/>
  <c r="AC45" i="12"/>
  <c r="G45" i="12" s="1"/>
  <c r="AC46" i="12"/>
  <c r="G46" i="12" s="1"/>
  <c r="AC47" i="12"/>
  <c r="G47" i="12" s="1"/>
  <c r="AC48" i="12"/>
  <c r="G48" i="12" s="1"/>
  <c r="AC49" i="12"/>
  <c r="G49" i="12" s="1"/>
  <c r="AC50" i="12"/>
  <c r="G50" i="12" s="1"/>
  <c r="AC51" i="12"/>
  <c r="G51" i="12" s="1"/>
  <c r="AC52" i="12"/>
  <c r="G52" i="12" s="1"/>
  <c r="AC53" i="12"/>
  <c r="G53" i="12" s="1"/>
  <c r="AC54" i="12"/>
  <c r="G54" i="12" s="1"/>
  <c r="AC55" i="12"/>
  <c r="G55" i="12" s="1"/>
  <c r="AC56" i="12"/>
  <c r="G56" i="12" s="1"/>
  <c r="AC57" i="12"/>
  <c r="G57" i="12" s="1"/>
  <c r="AC58" i="12"/>
  <c r="G58" i="12" s="1"/>
  <c r="AC59" i="12"/>
  <c r="G59" i="12" s="1"/>
  <c r="AC60" i="12"/>
  <c r="G60" i="12" s="1"/>
  <c r="AC61" i="12"/>
  <c r="G61" i="12" s="1"/>
  <c r="AC62" i="12"/>
  <c r="G62" i="12" s="1"/>
  <c r="AC63" i="12"/>
  <c r="G63" i="12"/>
  <c r="AC64" i="12"/>
  <c r="G64" i="12" s="1"/>
  <c r="AC65" i="12"/>
  <c r="G65" i="12" s="1"/>
  <c r="AC66" i="12"/>
  <c r="G66" i="12" s="1"/>
  <c r="AC67" i="12"/>
  <c r="G67" i="12" s="1"/>
  <c r="AC68" i="12"/>
  <c r="G68" i="12" s="1"/>
  <c r="AC69" i="12"/>
  <c r="G69" i="12" s="1"/>
  <c r="AC70" i="12"/>
  <c r="G70" i="12" s="1"/>
  <c r="AC71" i="12"/>
  <c r="G71" i="12" s="1"/>
  <c r="AC72" i="12"/>
  <c r="G72" i="12" s="1"/>
  <c r="AC73" i="12"/>
  <c r="G73" i="12" s="1"/>
  <c r="AC74" i="12"/>
  <c r="G74" i="12" s="1"/>
  <c r="AC75" i="12"/>
  <c r="G75" i="12" s="1"/>
  <c r="AC76" i="12"/>
  <c r="G76" i="12" s="1"/>
  <c r="AC77" i="12"/>
  <c r="G77" i="12" s="1"/>
  <c r="AC78" i="12"/>
  <c r="G78" i="12" s="1"/>
  <c r="AC79" i="12"/>
  <c r="G79" i="12"/>
  <c r="AC80" i="12"/>
  <c r="G80" i="12" s="1"/>
  <c r="AC81" i="12"/>
  <c r="G81" i="12" s="1"/>
  <c r="AC82" i="12"/>
  <c r="G82" i="12" s="1"/>
  <c r="AC83" i="12"/>
  <c r="G83" i="12" s="1"/>
  <c r="AC84" i="12"/>
  <c r="G84" i="12" s="1"/>
  <c r="AC85" i="12"/>
  <c r="G85" i="12" s="1"/>
  <c r="AC86" i="12"/>
  <c r="G86" i="12" s="1"/>
  <c r="AC87" i="12"/>
  <c r="G87" i="12" s="1"/>
  <c r="AC88" i="12"/>
  <c r="G88" i="12" s="1"/>
  <c r="AC89" i="12"/>
  <c r="G89" i="12" s="1"/>
  <c r="AC90" i="12"/>
  <c r="G90" i="12" s="1"/>
  <c r="AC91" i="12"/>
  <c r="G91" i="12" s="1"/>
  <c r="AC92" i="12"/>
  <c r="G92" i="12" s="1"/>
  <c r="AC93" i="12"/>
  <c r="G93" i="12" s="1"/>
  <c r="AC94" i="12"/>
  <c r="G94" i="12" s="1"/>
  <c r="AC95" i="12"/>
  <c r="G95" i="12" s="1"/>
  <c r="AC96" i="12"/>
  <c r="G96" i="12" s="1"/>
  <c r="AC97" i="12"/>
  <c r="G97" i="12" s="1"/>
  <c r="AC98" i="12"/>
  <c r="G98" i="12" s="1"/>
  <c r="AC99" i="12"/>
  <c r="G99" i="12" s="1"/>
  <c r="AC100" i="12"/>
  <c r="G100" i="12"/>
  <c r="AC101" i="12"/>
  <c r="G101" i="12" s="1"/>
  <c r="AC102" i="12"/>
  <c r="G102" i="12" s="1"/>
  <c r="AC103" i="12"/>
  <c r="G103" i="12"/>
  <c r="AC104" i="12"/>
  <c r="G104" i="12" s="1"/>
  <c r="AC105" i="12"/>
  <c r="G105" i="12" s="1"/>
  <c r="AC106" i="12"/>
  <c r="G106" i="12" s="1"/>
  <c r="AC107" i="12"/>
  <c r="G107" i="12" s="1"/>
  <c r="AC108" i="12"/>
  <c r="G108" i="12" s="1"/>
  <c r="AC109" i="12"/>
  <c r="G109" i="12" s="1"/>
  <c r="AC110" i="12"/>
  <c r="G110" i="12" s="1"/>
  <c r="AC111" i="12"/>
  <c r="G111" i="12" s="1"/>
  <c r="AC112" i="12"/>
  <c r="G112" i="12" s="1"/>
  <c r="AC113" i="12"/>
  <c r="G113" i="12" s="1"/>
  <c r="AC114" i="12"/>
  <c r="G114" i="12" s="1"/>
  <c r="AC115" i="12"/>
  <c r="G115" i="12" s="1"/>
  <c r="AC116" i="12"/>
  <c r="G116" i="12" s="1"/>
  <c r="AC117" i="12"/>
  <c r="G117" i="12" s="1"/>
  <c r="AC118" i="12"/>
  <c r="G118" i="12" s="1"/>
  <c r="AC119" i="12"/>
  <c r="G119" i="12" s="1"/>
  <c r="AC120" i="12"/>
  <c r="G120" i="12" s="1"/>
  <c r="AC121" i="12"/>
  <c r="G121" i="12" s="1"/>
  <c r="AC122" i="12"/>
  <c r="G122" i="12" s="1"/>
  <c r="AC123" i="12"/>
  <c r="G123" i="12" s="1"/>
  <c r="AC124" i="12"/>
  <c r="G124" i="12" s="1"/>
  <c r="AC125" i="12"/>
  <c r="G125" i="12" s="1"/>
  <c r="AC126" i="12"/>
  <c r="G126" i="12" s="1"/>
  <c r="AC127" i="12"/>
  <c r="G127" i="12" s="1"/>
  <c r="AC128" i="12"/>
  <c r="G128" i="12"/>
  <c r="AC129" i="12"/>
  <c r="G129" i="12" s="1"/>
  <c r="AC130" i="12"/>
  <c r="G130" i="12" s="1"/>
  <c r="AC131" i="12"/>
  <c r="G131" i="12" s="1"/>
  <c r="AC132" i="12"/>
  <c r="G132" i="12" s="1"/>
  <c r="AC133" i="12"/>
  <c r="G133" i="12" s="1"/>
  <c r="AC134" i="12"/>
  <c r="G134" i="12" s="1"/>
  <c r="AC135" i="12"/>
  <c r="G135" i="12" s="1"/>
  <c r="AC136" i="12"/>
  <c r="G136" i="12" s="1"/>
  <c r="V8" i="12"/>
  <c r="W8" i="12"/>
  <c r="U9" i="12"/>
  <c r="V9" i="12"/>
  <c r="W9" i="12"/>
  <c r="U10" i="12"/>
  <c r="V10" i="12"/>
  <c r="W10" i="12"/>
  <c r="U11" i="12"/>
  <c r="V11" i="12"/>
  <c r="W11" i="12"/>
  <c r="U12" i="12"/>
  <c r="V12" i="12"/>
  <c r="W12" i="12"/>
  <c r="U13" i="12"/>
  <c r="V13" i="12"/>
  <c r="W13" i="12"/>
  <c r="U14" i="12"/>
  <c r="V14" i="12"/>
  <c r="W14" i="12"/>
  <c r="U15" i="12"/>
  <c r="V15" i="12"/>
  <c r="W15" i="12"/>
  <c r="U16" i="12"/>
  <c r="V16" i="12"/>
  <c r="W16" i="12"/>
  <c r="U17" i="12"/>
  <c r="V17" i="12"/>
  <c r="W17" i="12"/>
  <c r="U18" i="12"/>
  <c r="V18" i="12"/>
  <c r="W18" i="12"/>
  <c r="U19" i="12"/>
  <c r="V19" i="12"/>
  <c r="W19" i="12"/>
  <c r="U20" i="12"/>
  <c r="V20" i="12"/>
  <c r="W20" i="12"/>
  <c r="U21" i="12"/>
  <c r="V21" i="12"/>
  <c r="W21" i="12"/>
  <c r="U22" i="12"/>
  <c r="V22" i="12"/>
  <c r="W22" i="12"/>
  <c r="C22" i="12" s="1"/>
  <c r="U23" i="12"/>
  <c r="V23" i="12"/>
  <c r="W23" i="12"/>
  <c r="U24" i="12"/>
  <c r="V24" i="12"/>
  <c r="W24" i="12"/>
  <c r="U25" i="12"/>
  <c r="V25" i="12"/>
  <c r="W25" i="12"/>
  <c r="U26" i="12"/>
  <c r="V26" i="12"/>
  <c r="W26" i="12"/>
  <c r="U27" i="12"/>
  <c r="V27" i="12"/>
  <c r="W27" i="12"/>
  <c r="U28" i="12"/>
  <c r="V28" i="12"/>
  <c r="W28" i="12"/>
  <c r="U29" i="12"/>
  <c r="V29" i="12"/>
  <c r="W29" i="12"/>
  <c r="U30" i="12"/>
  <c r="V30" i="12"/>
  <c r="W30" i="12"/>
  <c r="U31" i="12"/>
  <c r="V31" i="12"/>
  <c r="W31" i="12"/>
  <c r="U32" i="12"/>
  <c r="V32" i="12"/>
  <c r="W32" i="12"/>
  <c r="U33" i="12"/>
  <c r="V33" i="12"/>
  <c r="W33" i="12"/>
  <c r="U34" i="12"/>
  <c r="V34" i="12"/>
  <c r="W34" i="12"/>
  <c r="U35" i="12"/>
  <c r="V35" i="12"/>
  <c r="W35" i="12"/>
  <c r="U36" i="12"/>
  <c r="V36" i="12"/>
  <c r="W36" i="12"/>
  <c r="U37" i="12"/>
  <c r="V37" i="12"/>
  <c r="W37" i="12"/>
  <c r="U38" i="12"/>
  <c r="V38" i="12"/>
  <c r="W38" i="12"/>
  <c r="U39" i="12"/>
  <c r="V39" i="12"/>
  <c r="W39" i="12"/>
  <c r="U40" i="12"/>
  <c r="V40" i="12"/>
  <c r="W40" i="12"/>
  <c r="U41" i="12"/>
  <c r="V41" i="12"/>
  <c r="W41" i="12"/>
  <c r="U42" i="12"/>
  <c r="V42" i="12"/>
  <c r="W42" i="12"/>
  <c r="C42" i="12" s="1"/>
  <c r="U43" i="12"/>
  <c r="V43" i="12"/>
  <c r="W43" i="12"/>
  <c r="U44" i="12"/>
  <c r="V44" i="12"/>
  <c r="W44" i="12"/>
  <c r="U45" i="12"/>
  <c r="V45" i="12"/>
  <c r="W45" i="12"/>
  <c r="U46" i="12"/>
  <c r="V46" i="12"/>
  <c r="W46" i="12"/>
  <c r="U47" i="12"/>
  <c r="V47" i="12"/>
  <c r="W47" i="12"/>
  <c r="U48" i="12"/>
  <c r="V48" i="12"/>
  <c r="W48" i="12"/>
  <c r="U49" i="12"/>
  <c r="V49" i="12"/>
  <c r="W49" i="12"/>
  <c r="U50" i="12"/>
  <c r="V50" i="12"/>
  <c r="W50" i="12"/>
  <c r="U51" i="12"/>
  <c r="V51" i="12"/>
  <c r="W51" i="12"/>
  <c r="U52" i="12"/>
  <c r="V52" i="12"/>
  <c r="W52" i="12"/>
  <c r="U53" i="12"/>
  <c r="V53" i="12"/>
  <c r="W53" i="12"/>
  <c r="U54" i="12"/>
  <c r="V54" i="12"/>
  <c r="W54" i="12"/>
  <c r="U55" i="12"/>
  <c r="V55" i="12"/>
  <c r="W55" i="12"/>
  <c r="U56" i="12"/>
  <c r="V56" i="12"/>
  <c r="W56" i="12"/>
  <c r="C56" i="12" s="1"/>
  <c r="U57" i="12"/>
  <c r="V57" i="12"/>
  <c r="W57" i="12"/>
  <c r="U58" i="12"/>
  <c r="V58" i="12"/>
  <c r="W58" i="12"/>
  <c r="U59" i="12"/>
  <c r="V59" i="12"/>
  <c r="W59" i="12"/>
  <c r="U60" i="12"/>
  <c r="V60" i="12"/>
  <c r="W60" i="12"/>
  <c r="U61" i="12"/>
  <c r="V61" i="12"/>
  <c r="W61" i="12"/>
  <c r="U62" i="12"/>
  <c r="V62" i="12"/>
  <c r="W62" i="12"/>
  <c r="U63" i="12"/>
  <c r="V63" i="12"/>
  <c r="W63" i="12"/>
  <c r="U64" i="12"/>
  <c r="V64" i="12"/>
  <c r="W64" i="12"/>
  <c r="U65" i="12"/>
  <c r="V65" i="12"/>
  <c r="W65" i="12"/>
  <c r="U66" i="12"/>
  <c r="V66" i="12"/>
  <c r="W66" i="12"/>
  <c r="U67" i="12"/>
  <c r="V67" i="12"/>
  <c r="W67" i="12"/>
  <c r="U68" i="12"/>
  <c r="V68" i="12"/>
  <c r="W68" i="12"/>
  <c r="U69" i="12"/>
  <c r="V69" i="12"/>
  <c r="W69" i="12"/>
  <c r="U70" i="12"/>
  <c r="V70" i="12"/>
  <c r="W70" i="12"/>
  <c r="U71" i="12"/>
  <c r="V71" i="12"/>
  <c r="W71" i="12"/>
  <c r="U72" i="12"/>
  <c r="V72" i="12"/>
  <c r="W72" i="12"/>
  <c r="U73" i="12"/>
  <c r="V73" i="12"/>
  <c r="W73" i="12"/>
  <c r="U74" i="12"/>
  <c r="V74" i="12"/>
  <c r="W74" i="12"/>
  <c r="U75" i="12"/>
  <c r="V75" i="12"/>
  <c r="W75" i="12"/>
  <c r="U76" i="12"/>
  <c r="V76" i="12"/>
  <c r="W76" i="12"/>
  <c r="U77" i="12"/>
  <c r="V77" i="12"/>
  <c r="W77" i="12"/>
  <c r="U78" i="12"/>
  <c r="V78" i="12"/>
  <c r="W78" i="12"/>
  <c r="U79" i="12"/>
  <c r="V79" i="12"/>
  <c r="W79" i="12"/>
  <c r="U80" i="12"/>
  <c r="V80" i="12"/>
  <c r="W80" i="12"/>
  <c r="U81" i="12"/>
  <c r="V81" i="12"/>
  <c r="W81" i="12"/>
  <c r="C81" i="12" s="1"/>
  <c r="U82" i="12"/>
  <c r="V82" i="12"/>
  <c r="W82" i="12"/>
  <c r="U83" i="12"/>
  <c r="V83" i="12"/>
  <c r="W83" i="12"/>
  <c r="U84" i="12"/>
  <c r="V84" i="12"/>
  <c r="W84" i="12"/>
  <c r="U85" i="12"/>
  <c r="V85" i="12"/>
  <c r="W85" i="12"/>
  <c r="U86" i="12"/>
  <c r="V86" i="12"/>
  <c r="W86" i="12"/>
  <c r="U87" i="12"/>
  <c r="V87" i="12"/>
  <c r="W87" i="12"/>
  <c r="U88" i="12"/>
  <c r="V88" i="12"/>
  <c r="W88" i="12"/>
  <c r="U89" i="12"/>
  <c r="V89" i="12"/>
  <c r="W89" i="12"/>
  <c r="U90" i="12"/>
  <c r="V90" i="12"/>
  <c r="W90" i="12"/>
  <c r="U91" i="12"/>
  <c r="V91" i="12"/>
  <c r="W91" i="12"/>
  <c r="U92" i="12"/>
  <c r="V92" i="12"/>
  <c r="W92" i="12"/>
  <c r="U93" i="12"/>
  <c r="V93" i="12"/>
  <c r="W93" i="12"/>
  <c r="U94" i="12"/>
  <c r="V94" i="12"/>
  <c r="W94" i="12"/>
  <c r="U95" i="12"/>
  <c r="V95" i="12"/>
  <c r="W95" i="12"/>
  <c r="U96" i="12"/>
  <c r="V96" i="12"/>
  <c r="W96" i="12"/>
  <c r="U97" i="12"/>
  <c r="V97" i="12"/>
  <c r="W97" i="12"/>
  <c r="U98" i="12"/>
  <c r="V98" i="12"/>
  <c r="W98" i="12"/>
  <c r="U99" i="12"/>
  <c r="V99" i="12"/>
  <c r="W99" i="12"/>
  <c r="U100" i="12"/>
  <c r="V100" i="12"/>
  <c r="W100" i="12"/>
  <c r="U101" i="12"/>
  <c r="V101" i="12"/>
  <c r="W101" i="12"/>
  <c r="C101" i="12" s="1"/>
  <c r="U102" i="12"/>
  <c r="V102" i="12"/>
  <c r="W102" i="12"/>
  <c r="U103" i="12"/>
  <c r="V103" i="12"/>
  <c r="W103" i="12"/>
  <c r="U104" i="12"/>
  <c r="V104" i="12"/>
  <c r="W104" i="12"/>
  <c r="U105" i="12"/>
  <c r="V105" i="12"/>
  <c r="W105" i="12"/>
  <c r="U106" i="12"/>
  <c r="V106" i="12"/>
  <c r="W106" i="12"/>
  <c r="U107" i="12"/>
  <c r="V107" i="12"/>
  <c r="W107" i="12"/>
  <c r="U108" i="12"/>
  <c r="V108" i="12"/>
  <c r="W108" i="12"/>
  <c r="U109" i="12"/>
  <c r="V109" i="12"/>
  <c r="W109" i="12"/>
  <c r="U110" i="12"/>
  <c r="V110" i="12"/>
  <c r="W110" i="12"/>
  <c r="U111" i="12"/>
  <c r="V111" i="12"/>
  <c r="W111" i="12"/>
  <c r="U112" i="12"/>
  <c r="V112" i="12"/>
  <c r="W112" i="12"/>
  <c r="U113" i="12"/>
  <c r="V113" i="12"/>
  <c r="W113" i="12"/>
  <c r="U114" i="12"/>
  <c r="V114" i="12"/>
  <c r="W114" i="12"/>
  <c r="U115" i="12"/>
  <c r="V115" i="12"/>
  <c r="W115" i="12"/>
  <c r="U116" i="12"/>
  <c r="V116" i="12"/>
  <c r="W116" i="12"/>
  <c r="U117" i="12"/>
  <c r="V117" i="12"/>
  <c r="W117" i="12"/>
  <c r="U118" i="12"/>
  <c r="V118" i="12"/>
  <c r="W118" i="12"/>
  <c r="U119" i="12"/>
  <c r="V119" i="12"/>
  <c r="W119" i="12"/>
  <c r="U120" i="12"/>
  <c r="V120" i="12"/>
  <c r="W120" i="12"/>
  <c r="U121" i="12"/>
  <c r="V121" i="12"/>
  <c r="W121" i="12"/>
  <c r="U122" i="12"/>
  <c r="V122" i="12"/>
  <c r="W122" i="12"/>
  <c r="U123" i="12"/>
  <c r="V123" i="12"/>
  <c r="W123" i="12"/>
  <c r="U124" i="12"/>
  <c r="V124" i="12"/>
  <c r="W124" i="12"/>
  <c r="U125" i="12"/>
  <c r="V125" i="12"/>
  <c r="W125" i="12"/>
  <c r="U126" i="12"/>
  <c r="V126" i="12"/>
  <c r="W126" i="12"/>
  <c r="U127" i="12"/>
  <c r="V127" i="12"/>
  <c r="W127" i="12"/>
  <c r="C127" i="12" s="1"/>
  <c r="U128" i="12"/>
  <c r="V128" i="12"/>
  <c r="W128" i="12"/>
  <c r="U129" i="12"/>
  <c r="V129" i="12"/>
  <c r="W129" i="12"/>
  <c r="U130" i="12"/>
  <c r="V130" i="12"/>
  <c r="W130" i="12"/>
  <c r="U131" i="12"/>
  <c r="V131" i="12"/>
  <c r="W131" i="12"/>
  <c r="U132" i="12"/>
  <c r="V132" i="12"/>
  <c r="W132" i="12"/>
  <c r="U133" i="12"/>
  <c r="V133" i="12"/>
  <c r="W133" i="12"/>
  <c r="U134" i="12"/>
  <c r="V134" i="12"/>
  <c r="W134" i="12"/>
  <c r="U135" i="12"/>
  <c r="V135" i="12"/>
  <c r="W135" i="12"/>
  <c r="U136" i="12"/>
  <c r="V136" i="12"/>
  <c r="W136" i="12"/>
  <c r="Z8" i="10"/>
  <c r="AA8" i="10"/>
  <c r="P8" i="10"/>
  <c r="AB8" i="10" s="1"/>
  <c r="Z9" i="10"/>
  <c r="AA9" i="10"/>
  <c r="P9" i="10"/>
  <c r="AB9" i="10" s="1"/>
  <c r="Z10" i="10"/>
  <c r="AA10" i="10"/>
  <c r="P10" i="10"/>
  <c r="AB10" i="10"/>
  <c r="Z11" i="10"/>
  <c r="AA11" i="10"/>
  <c r="P11" i="10"/>
  <c r="AB11" i="10" s="1"/>
  <c r="Z12" i="10"/>
  <c r="AA12" i="10"/>
  <c r="P12" i="10"/>
  <c r="AB12" i="10" s="1"/>
  <c r="Z13" i="10"/>
  <c r="AA13" i="10"/>
  <c r="P13" i="10"/>
  <c r="AB13" i="10" s="1"/>
  <c r="Z14" i="10"/>
  <c r="AA14" i="10"/>
  <c r="P14" i="10"/>
  <c r="AB14" i="10" s="1"/>
  <c r="Z15" i="10"/>
  <c r="AA15" i="10"/>
  <c r="P15" i="10"/>
  <c r="AB15" i="10" s="1"/>
  <c r="Z16" i="10"/>
  <c r="AA16" i="10"/>
  <c r="P16" i="10"/>
  <c r="AB16" i="10" s="1"/>
  <c r="Z17" i="10"/>
  <c r="AA17" i="10"/>
  <c r="P17" i="10"/>
  <c r="AB17" i="10" s="1"/>
  <c r="Z18" i="10"/>
  <c r="AA18" i="10"/>
  <c r="P18" i="10"/>
  <c r="AB18" i="10" s="1"/>
  <c r="Z19" i="10"/>
  <c r="AA19" i="10"/>
  <c r="P19" i="10"/>
  <c r="AB19" i="10" s="1"/>
  <c r="Z20" i="10"/>
  <c r="AA20" i="10"/>
  <c r="D20" i="10" s="1"/>
  <c r="P20" i="10"/>
  <c r="AB20" i="10" s="1"/>
  <c r="Z21" i="10"/>
  <c r="AA21" i="10"/>
  <c r="P21" i="10"/>
  <c r="AB21" i="10"/>
  <c r="Z22" i="10"/>
  <c r="AA22" i="10"/>
  <c r="P22" i="10"/>
  <c r="AB22" i="10"/>
  <c r="Z23" i="10"/>
  <c r="AA23" i="10"/>
  <c r="P23" i="10"/>
  <c r="AB23" i="10"/>
  <c r="Z24" i="10"/>
  <c r="AA24" i="10"/>
  <c r="P24" i="10"/>
  <c r="AB24" i="10"/>
  <c r="Z25" i="10"/>
  <c r="AA25" i="10"/>
  <c r="P25" i="10"/>
  <c r="AB25" i="10" s="1"/>
  <c r="Z26" i="10"/>
  <c r="AA26" i="10"/>
  <c r="P26" i="10"/>
  <c r="AB26" i="10" s="1"/>
  <c r="Z27" i="10"/>
  <c r="AA27" i="10"/>
  <c r="P27" i="10"/>
  <c r="AB27" i="10" s="1"/>
  <c r="Z28" i="10"/>
  <c r="AA28" i="10"/>
  <c r="P28" i="10"/>
  <c r="AB28" i="10" s="1"/>
  <c r="Z29" i="10"/>
  <c r="AA29" i="10"/>
  <c r="P29" i="10"/>
  <c r="AB29" i="10" s="1"/>
  <c r="Z30" i="10"/>
  <c r="AA30" i="10"/>
  <c r="P30" i="10"/>
  <c r="AB30" i="10" s="1"/>
  <c r="Z31" i="10"/>
  <c r="AA31" i="10"/>
  <c r="P31" i="10"/>
  <c r="AB31" i="10" s="1"/>
  <c r="Z32" i="10"/>
  <c r="AA32" i="10"/>
  <c r="P32" i="10"/>
  <c r="AB32" i="10" s="1"/>
  <c r="Z33" i="10"/>
  <c r="AA33" i="10"/>
  <c r="D33" i="10" s="1"/>
  <c r="P33" i="10"/>
  <c r="AB33" i="10" s="1"/>
  <c r="Z34" i="10"/>
  <c r="AA34" i="10"/>
  <c r="P34" i="10"/>
  <c r="AB34" i="10"/>
  <c r="Z35" i="10"/>
  <c r="AA35" i="10"/>
  <c r="P35" i="10"/>
  <c r="AB35" i="10"/>
  <c r="Z36" i="10"/>
  <c r="AA36" i="10"/>
  <c r="P36" i="10"/>
  <c r="AB36" i="10" s="1"/>
  <c r="Z37" i="10"/>
  <c r="AA37" i="10"/>
  <c r="P37" i="10"/>
  <c r="AB37" i="10" s="1"/>
  <c r="Z38" i="10"/>
  <c r="AA38" i="10"/>
  <c r="P38" i="10"/>
  <c r="AB38" i="10" s="1"/>
  <c r="Z39" i="10"/>
  <c r="AA39" i="10"/>
  <c r="P39" i="10"/>
  <c r="AB39" i="10"/>
  <c r="Z40" i="10"/>
  <c r="AA40" i="10"/>
  <c r="P40" i="10"/>
  <c r="AB40" i="10" s="1"/>
  <c r="Z41" i="10"/>
  <c r="AA41" i="10"/>
  <c r="P41" i="10"/>
  <c r="AB41" i="10" s="1"/>
  <c r="Z42" i="10"/>
  <c r="AA42" i="10"/>
  <c r="P42" i="10"/>
  <c r="AB42" i="10" s="1"/>
  <c r="Z43" i="10"/>
  <c r="AA43" i="10"/>
  <c r="P43" i="10"/>
  <c r="AB43" i="10" s="1"/>
  <c r="Z44" i="10"/>
  <c r="AA44" i="10"/>
  <c r="P44" i="10"/>
  <c r="AB44" i="10" s="1"/>
  <c r="Z45" i="10"/>
  <c r="AA45" i="10"/>
  <c r="P45" i="10"/>
  <c r="AB45" i="10" s="1"/>
  <c r="Z46" i="10"/>
  <c r="AA46" i="10"/>
  <c r="P46" i="10"/>
  <c r="AB46" i="10" s="1"/>
  <c r="Z47" i="10"/>
  <c r="AA47" i="10"/>
  <c r="P47" i="10"/>
  <c r="AB47" i="10" s="1"/>
  <c r="Z48" i="10"/>
  <c r="AA48" i="10"/>
  <c r="P48" i="10"/>
  <c r="AB48" i="10"/>
  <c r="Z49" i="10"/>
  <c r="AA49" i="10"/>
  <c r="P49" i="10"/>
  <c r="AB49" i="10" s="1"/>
  <c r="Z50" i="10"/>
  <c r="AA50" i="10"/>
  <c r="P50" i="10"/>
  <c r="AB50" i="10" s="1"/>
  <c r="Z51" i="10"/>
  <c r="AA51" i="10"/>
  <c r="P51" i="10"/>
  <c r="AB51" i="10" s="1"/>
  <c r="Z52" i="10"/>
  <c r="AA52" i="10"/>
  <c r="P52" i="10"/>
  <c r="AB52" i="10" s="1"/>
  <c r="Z53" i="10"/>
  <c r="AA53" i="10"/>
  <c r="P53" i="10"/>
  <c r="AB53" i="10" s="1"/>
  <c r="Z54" i="10"/>
  <c r="AA54" i="10"/>
  <c r="P54" i="10"/>
  <c r="AB54" i="10" s="1"/>
  <c r="Z55" i="10"/>
  <c r="AA55" i="10"/>
  <c r="P55" i="10"/>
  <c r="AB55" i="10" s="1"/>
  <c r="Z56" i="10"/>
  <c r="AA56" i="10"/>
  <c r="P56" i="10"/>
  <c r="AB56" i="10" s="1"/>
  <c r="Z57" i="10"/>
  <c r="AA57" i="10"/>
  <c r="P57" i="10"/>
  <c r="AB57" i="10" s="1"/>
  <c r="Z58" i="10"/>
  <c r="AA58" i="10"/>
  <c r="P58" i="10"/>
  <c r="AB58" i="10" s="1"/>
  <c r="Z59" i="10"/>
  <c r="AA59" i="10"/>
  <c r="P59" i="10"/>
  <c r="AB59" i="10" s="1"/>
  <c r="Z60" i="10"/>
  <c r="AA60" i="10"/>
  <c r="P60" i="10"/>
  <c r="AB60" i="10" s="1"/>
  <c r="Z61" i="10"/>
  <c r="AA61" i="10"/>
  <c r="P61" i="10"/>
  <c r="AB61" i="10" s="1"/>
  <c r="Z62" i="10"/>
  <c r="AA62" i="10"/>
  <c r="P62" i="10"/>
  <c r="AB62" i="10" s="1"/>
  <c r="Z63" i="10"/>
  <c r="AA63" i="10"/>
  <c r="P63" i="10"/>
  <c r="AB63" i="10" s="1"/>
  <c r="Z64" i="10"/>
  <c r="AA64" i="10"/>
  <c r="P64" i="10"/>
  <c r="AB64" i="10"/>
  <c r="Z65" i="10"/>
  <c r="AA65" i="10"/>
  <c r="P65" i="10"/>
  <c r="AB65" i="10"/>
  <c r="Z66" i="10"/>
  <c r="AA66" i="10"/>
  <c r="P66" i="10"/>
  <c r="AB66" i="10" s="1"/>
  <c r="Z67" i="10"/>
  <c r="AA67" i="10"/>
  <c r="P67" i="10"/>
  <c r="AB67" i="10" s="1"/>
  <c r="Z68" i="10"/>
  <c r="AA68" i="10"/>
  <c r="P68" i="10"/>
  <c r="AB68" i="10" s="1"/>
  <c r="Z69" i="10"/>
  <c r="AA69" i="10"/>
  <c r="P69" i="10"/>
  <c r="AB69" i="10"/>
  <c r="Z70" i="10"/>
  <c r="AA70" i="10"/>
  <c r="P70" i="10"/>
  <c r="AB70" i="10" s="1"/>
  <c r="Z71" i="10"/>
  <c r="AA71" i="10"/>
  <c r="P71" i="10"/>
  <c r="AB71" i="10" s="1"/>
  <c r="Z72" i="10"/>
  <c r="AA72" i="10"/>
  <c r="P72" i="10"/>
  <c r="AB72" i="10" s="1"/>
  <c r="Z73" i="10"/>
  <c r="AA73" i="10"/>
  <c r="P73" i="10"/>
  <c r="AB73" i="10"/>
  <c r="Z74" i="10"/>
  <c r="AA74" i="10"/>
  <c r="P74" i="10"/>
  <c r="AB74" i="10" s="1"/>
  <c r="Z75" i="10"/>
  <c r="AA75" i="10"/>
  <c r="P75" i="10"/>
  <c r="AB75" i="10" s="1"/>
  <c r="Z76" i="10"/>
  <c r="AA76" i="10"/>
  <c r="P76" i="10"/>
  <c r="AB76" i="10" s="1"/>
  <c r="Z77" i="10"/>
  <c r="AA77" i="10"/>
  <c r="P77" i="10"/>
  <c r="AB77" i="10" s="1"/>
  <c r="Z78" i="10"/>
  <c r="AA78" i="10"/>
  <c r="P78" i="10"/>
  <c r="AB78" i="10" s="1"/>
  <c r="Z79" i="10"/>
  <c r="AA79" i="10"/>
  <c r="P79" i="10"/>
  <c r="AB79" i="10" s="1"/>
  <c r="D79" i="10" s="1"/>
  <c r="Z80" i="10"/>
  <c r="AA80" i="10"/>
  <c r="P80" i="10"/>
  <c r="AB80" i="10" s="1"/>
  <c r="Z81" i="10"/>
  <c r="AA81" i="10"/>
  <c r="P81" i="10"/>
  <c r="AB81" i="10" s="1"/>
  <c r="Z82" i="10"/>
  <c r="AA82" i="10"/>
  <c r="P82" i="10"/>
  <c r="AB82" i="10" s="1"/>
  <c r="Z83" i="10"/>
  <c r="AA83" i="10"/>
  <c r="P83" i="10"/>
  <c r="AB83" i="10" s="1"/>
  <c r="Z84" i="10"/>
  <c r="AA84" i="10"/>
  <c r="P84" i="10"/>
  <c r="AB84" i="10"/>
  <c r="Z85" i="10"/>
  <c r="AA85" i="10"/>
  <c r="P85" i="10"/>
  <c r="AB85" i="10"/>
  <c r="Z86" i="10"/>
  <c r="AA86" i="10"/>
  <c r="P86" i="10"/>
  <c r="AB86" i="10" s="1"/>
  <c r="Z87" i="10"/>
  <c r="AA87" i="10"/>
  <c r="P87" i="10"/>
  <c r="AB87" i="10" s="1"/>
  <c r="Z88" i="10"/>
  <c r="AA88" i="10"/>
  <c r="P88" i="10"/>
  <c r="AB88" i="10" s="1"/>
  <c r="Z89" i="10"/>
  <c r="AA89" i="10"/>
  <c r="P89" i="10"/>
  <c r="AB89" i="10" s="1"/>
  <c r="D89" i="10" s="1"/>
  <c r="Z90" i="10"/>
  <c r="AA90" i="10"/>
  <c r="P90" i="10"/>
  <c r="AB90" i="10"/>
  <c r="Z91" i="10"/>
  <c r="AA91" i="10"/>
  <c r="P91" i="10"/>
  <c r="AB91" i="10"/>
  <c r="Z92" i="10"/>
  <c r="AA92" i="10"/>
  <c r="P92" i="10"/>
  <c r="AB92" i="10" s="1"/>
  <c r="Z93" i="10"/>
  <c r="AA93" i="10"/>
  <c r="P93" i="10"/>
  <c r="AB93" i="10" s="1"/>
  <c r="Z94" i="10"/>
  <c r="AA94" i="10"/>
  <c r="P94" i="10"/>
  <c r="AB94" i="10" s="1"/>
  <c r="Z95" i="10"/>
  <c r="AA95" i="10"/>
  <c r="P95" i="10"/>
  <c r="AB95" i="10" s="1"/>
  <c r="Z96" i="10"/>
  <c r="AA96" i="10"/>
  <c r="P96" i="10"/>
  <c r="AB96" i="10" s="1"/>
  <c r="Z97" i="10"/>
  <c r="AA97" i="10"/>
  <c r="P97" i="10"/>
  <c r="AB97" i="10" s="1"/>
  <c r="Z98" i="10"/>
  <c r="AA98" i="10"/>
  <c r="P98" i="10"/>
  <c r="AB98" i="10" s="1"/>
  <c r="Z99" i="10"/>
  <c r="AA99" i="10"/>
  <c r="P99" i="10"/>
  <c r="AB99" i="10" s="1"/>
  <c r="D99" i="10" s="1"/>
  <c r="Z100" i="10"/>
  <c r="AA100" i="10"/>
  <c r="P100" i="10"/>
  <c r="AB100" i="10" s="1"/>
  <c r="Z101" i="10"/>
  <c r="AA101" i="10"/>
  <c r="P101" i="10"/>
  <c r="AB101" i="10" s="1"/>
  <c r="Z102" i="10"/>
  <c r="AA102" i="10"/>
  <c r="P102" i="10"/>
  <c r="AB102" i="10" s="1"/>
  <c r="Z103" i="10"/>
  <c r="AA103" i="10"/>
  <c r="P103" i="10"/>
  <c r="AB103" i="10" s="1"/>
  <c r="Z104" i="10"/>
  <c r="AA104" i="10"/>
  <c r="P104" i="10"/>
  <c r="AB104" i="10" s="1"/>
  <c r="Z105" i="10"/>
  <c r="AA105" i="10"/>
  <c r="P105" i="10"/>
  <c r="AB105" i="10" s="1"/>
  <c r="Z106" i="10"/>
  <c r="AA106" i="10"/>
  <c r="P106" i="10"/>
  <c r="AB106" i="10" s="1"/>
  <c r="Z107" i="10"/>
  <c r="AA107" i="10"/>
  <c r="P107" i="10"/>
  <c r="AB107" i="10" s="1"/>
  <c r="Z108" i="10"/>
  <c r="AA108" i="10"/>
  <c r="P108" i="10"/>
  <c r="AB108" i="10" s="1"/>
  <c r="Z109" i="10"/>
  <c r="AA109" i="10"/>
  <c r="P109" i="10"/>
  <c r="AB109" i="10" s="1"/>
  <c r="Z110" i="10"/>
  <c r="AA110" i="10"/>
  <c r="P110" i="10"/>
  <c r="AB110" i="10" s="1"/>
  <c r="Z111" i="10"/>
  <c r="AA111" i="10"/>
  <c r="P111" i="10"/>
  <c r="AB111" i="10" s="1"/>
  <c r="Z112" i="10"/>
  <c r="AA112" i="10"/>
  <c r="D112" i="10" s="1"/>
  <c r="P112" i="10"/>
  <c r="AB112" i="10" s="1"/>
  <c r="Z113" i="10"/>
  <c r="AA113" i="10"/>
  <c r="P113" i="10"/>
  <c r="AB113" i="10" s="1"/>
  <c r="Z114" i="10"/>
  <c r="AA114" i="10"/>
  <c r="P114" i="10"/>
  <c r="AB114" i="10" s="1"/>
  <c r="Z115" i="10"/>
  <c r="AA115" i="10"/>
  <c r="P115" i="10"/>
  <c r="AB115" i="10" s="1"/>
  <c r="Z116" i="10"/>
  <c r="AA116" i="10"/>
  <c r="P116" i="10"/>
  <c r="AB116" i="10" s="1"/>
  <c r="Z117" i="10"/>
  <c r="AA117" i="10"/>
  <c r="P117" i="10"/>
  <c r="AB117" i="10" s="1"/>
  <c r="Z118" i="10"/>
  <c r="AA118" i="10"/>
  <c r="P118" i="10"/>
  <c r="AB118" i="10" s="1"/>
  <c r="Z119" i="10"/>
  <c r="AA119" i="10"/>
  <c r="P119" i="10"/>
  <c r="AB119" i="10" s="1"/>
  <c r="Z120" i="10"/>
  <c r="AA120" i="10"/>
  <c r="P120" i="10"/>
  <c r="AB120" i="10" s="1"/>
  <c r="Z121" i="10"/>
  <c r="AA121" i="10"/>
  <c r="P121" i="10"/>
  <c r="AB121" i="10"/>
  <c r="Z122" i="10"/>
  <c r="AA122" i="10"/>
  <c r="P122" i="10"/>
  <c r="AB122" i="10" s="1"/>
  <c r="Z123" i="10"/>
  <c r="AA123" i="10"/>
  <c r="P123" i="10"/>
  <c r="AB123" i="10" s="1"/>
  <c r="Z124" i="10"/>
  <c r="AA124" i="10"/>
  <c r="P124" i="10"/>
  <c r="AB124" i="10" s="1"/>
  <c r="Z125" i="10"/>
  <c r="AA125" i="10"/>
  <c r="P125" i="10"/>
  <c r="AB125" i="10" s="1"/>
  <c r="Z126" i="10"/>
  <c r="AA126" i="10"/>
  <c r="P126" i="10"/>
  <c r="AB126" i="10"/>
  <c r="Z127" i="10"/>
  <c r="AA127" i="10"/>
  <c r="P127" i="10"/>
  <c r="AB127" i="10"/>
  <c r="Z128" i="10"/>
  <c r="AA128" i="10"/>
  <c r="P128" i="10"/>
  <c r="AB128" i="10"/>
  <c r="Z129" i="10"/>
  <c r="AA129" i="10"/>
  <c r="P129" i="10"/>
  <c r="AB129" i="10"/>
  <c r="Z130" i="10"/>
  <c r="AA130" i="10"/>
  <c r="P130" i="10"/>
  <c r="AB130" i="10"/>
  <c r="Z131" i="10"/>
  <c r="AA131" i="10"/>
  <c r="P131" i="10"/>
  <c r="AB131" i="10"/>
  <c r="Z132" i="10"/>
  <c r="AA132" i="10"/>
  <c r="P132" i="10"/>
  <c r="AB132" i="10" s="1"/>
  <c r="Z133" i="10"/>
  <c r="AA133" i="10"/>
  <c r="P133" i="10"/>
  <c r="AB133" i="10" s="1"/>
  <c r="Z134" i="10"/>
  <c r="AA134" i="10"/>
  <c r="P134" i="10"/>
  <c r="AB134" i="10" s="1"/>
  <c r="Z135" i="10"/>
  <c r="AA135" i="10"/>
  <c r="P135" i="10"/>
  <c r="AB135" i="10" s="1"/>
  <c r="Z136" i="10"/>
  <c r="AA136" i="10"/>
  <c r="P136" i="10"/>
  <c r="AB136" i="10" s="1"/>
  <c r="AC8" i="10"/>
  <c r="E8" i="10" s="1"/>
  <c r="AC9" i="10"/>
  <c r="E9" i="10" s="1"/>
  <c r="AC10" i="10"/>
  <c r="E10" i="10" s="1"/>
  <c r="AC11" i="10"/>
  <c r="E11" i="10" s="1"/>
  <c r="AC12" i="10"/>
  <c r="E12" i="10" s="1"/>
  <c r="AC13" i="10"/>
  <c r="E13" i="10" s="1"/>
  <c r="AC14" i="10"/>
  <c r="E14" i="10" s="1"/>
  <c r="AC15" i="10"/>
  <c r="E15" i="10" s="1"/>
  <c r="AC16" i="10"/>
  <c r="E16" i="10" s="1"/>
  <c r="AC17" i="10"/>
  <c r="E17" i="10" s="1"/>
  <c r="AC18" i="10"/>
  <c r="E18" i="10" s="1"/>
  <c r="AC19" i="10"/>
  <c r="E19" i="10" s="1"/>
  <c r="AC20" i="10"/>
  <c r="E20" i="10" s="1"/>
  <c r="AC21" i="10"/>
  <c r="E21" i="10" s="1"/>
  <c r="AC22" i="10"/>
  <c r="E22" i="10"/>
  <c r="AC23" i="10"/>
  <c r="E23" i="10" s="1"/>
  <c r="AC24" i="10"/>
  <c r="E24" i="10" s="1"/>
  <c r="AC25" i="10"/>
  <c r="E25" i="10" s="1"/>
  <c r="AC26" i="10"/>
  <c r="E26" i="10" s="1"/>
  <c r="AC27" i="10"/>
  <c r="E27" i="10" s="1"/>
  <c r="AC28" i="10"/>
  <c r="E28" i="10" s="1"/>
  <c r="AC29" i="10"/>
  <c r="E29" i="10" s="1"/>
  <c r="AC30" i="10"/>
  <c r="E30" i="10"/>
  <c r="AC31" i="10"/>
  <c r="E31" i="10" s="1"/>
  <c r="AC32" i="10"/>
  <c r="E32" i="10" s="1"/>
  <c r="AC33" i="10"/>
  <c r="E33" i="10" s="1"/>
  <c r="AC34" i="10"/>
  <c r="E34" i="10" s="1"/>
  <c r="AC35" i="10"/>
  <c r="E35" i="10" s="1"/>
  <c r="AC36" i="10"/>
  <c r="E36" i="10" s="1"/>
  <c r="AC37" i="10"/>
  <c r="E37" i="10" s="1"/>
  <c r="AC38" i="10"/>
  <c r="E38" i="10" s="1"/>
  <c r="AC39" i="10"/>
  <c r="E39" i="10" s="1"/>
  <c r="AC40" i="10"/>
  <c r="E40" i="10" s="1"/>
  <c r="AC41" i="10"/>
  <c r="E41" i="10" s="1"/>
  <c r="AC42" i="10"/>
  <c r="E42" i="10" s="1"/>
  <c r="AC43" i="10"/>
  <c r="E43" i="10" s="1"/>
  <c r="AC44" i="10"/>
  <c r="E44" i="10" s="1"/>
  <c r="AC45" i="10"/>
  <c r="E45" i="10" s="1"/>
  <c r="AC46" i="10"/>
  <c r="E46" i="10" s="1"/>
  <c r="AC47" i="10"/>
  <c r="E47" i="10" s="1"/>
  <c r="AC48" i="10"/>
  <c r="E48" i="10" s="1"/>
  <c r="AC49" i="10"/>
  <c r="E49" i="10" s="1"/>
  <c r="AC50" i="10"/>
  <c r="E50" i="10" s="1"/>
  <c r="AC51" i="10"/>
  <c r="E51" i="10" s="1"/>
  <c r="AC52" i="10"/>
  <c r="E52" i="10" s="1"/>
  <c r="AC53" i="10"/>
  <c r="E53" i="10" s="1"/>
  <c r="AC54" i="10"/>
  <c r="E54" i="10" s="1"/>
  <c r="AC55" i="10"/>
  <c r="E55" i="10"/>
  <c r="AC56" i="10"/>
  <c r="E56" i="10" s="1"/>
  <c r="AC57" i="10"/>
  <c r="E57" i="10" s="1"/>
  <c r="AC58" i="10"/>
  <c r="E58" i="10" s="1"/>
  <c r="AC59" i="10"/>
  <c r="E59" i="10"/>
  <c r="AC60" i="10"/>
  <c r="E60" i="10" s="1"/>
  <c r="AC61" i="10"/>
  <c r="E61" i="10"/>
  <c r="AC62" i="10"/>
  <c r="E62" i="10" s="1"/>
  <c r="AC63" i="10"/>
  <c r="E63" i="10"/>
  <c r="AC64" i="10"/>
  <c r="E64" i="10" s="1"/>
  <c r="AC65" i="10"/>
  <c r="E65" i="10" s="1"/>
  <c r="AC66" i="10"/>
  <c r="E66" i="10" s="1"/>
  <c r="AC67" i="10"/>
  <c r="E67" i="10" s="1"/>
  <c r="AC68" i="10"/>
  <c r="E68" i="10" s="1"/>
  <c r="AC69" i="10"/>
  <c r="E69" i="10" s="1"/>
  <c r="AC70" i="10"/>
  <c r="E70" i="10" s="1"/>
  <c r="AC71" i="10"/>
  <c r="E71" i="10"/>
  <c r="AC72" i="10"/>
  <c r="E72" i="10" s="1"/>
  <c r="AC73" i="10"/>
  <c r="E73" i="10" s="1"/>
  <c r="AC74" i="10"/>
  <c r="E74" i="10" s="1"/>
  <c r="AC75" i="10"/>
  <c r="E75" i="10"/>
  <c r="AC76" i="10"/>
  <c r="E76" i="10" s="1"/>
  <c r="AC77" i="10"/>
  <c r="E77" i="10" s="1"/>
  <c r="AC78" i="10"/>
  <c r="E78" i="10" s="1"/>
  <c r="AC79" i="10"/>
  <c r="E79" i="10"/>
  <c r="AC80" i="10"/>
  <c r="E80" i="10" s="1"/>
  <c r="AC81" i="10"/>
  <c r="E81" i="10" s="1"/>
  <c r="AC82" i="10"/>
  <c r="E82" i="10" s="1"/>
  <c r="AC83" i="10"/>
  <c r="E83" i="10" s="1"/>
  <c r="AC84" i="10"/>
  <c r="E84" i="10" s="1"/>
  <c r="AC85" i="10"/>
  <c r="E85" i="10" s="1"/>
  <c r="AC86" i="10"/>
  <c r="E86" i="10" s="1"/>
  <c r="AC87" i="10"/>
  <c r="E87" i="10"/>
  <c r="AC88" i="10"/>
  <c r="E88" i="10" s="1"/>
  <c r="AC89" i="10"/>
  <c r="E89" i="10" s="1"/>
  <c r="AC90" i="10"/>
  <c r="E90" i="10" s="1"/>
  <c r="AC91" i="10"/>
  <c r="E91" i="10"/>
  <c r="AC92" i="10"/>
  <c r="E92" i="10" s="1"/>
  <c r="AC93" i="10"/>
  <c r="E93" i="10"/>
  <c r="AC94" i="10"/>
  <c r="E94" i="10" s="1"/>
  <c r="AC95" i="10"/>
  <c r="E95" i="10"/>
  <c r="AC96" i="10"/>
  <c r="E96" i="10" s="1"/>
  <c r="AC97" i="10"/>
  <c r="E97" i="10" s="1"/>
  <c r="AC98" i="10"/>
  <c r="E98" i="10" s="1"/>
  <c r="AC99" i="10"/>
  <c r="E99" i="10" s="1"/>
  <c r="AC100" i="10"/>
  <c r="E100" i="10" s="1"/>
  <c r="AC101" i="10"/>
  <c r="E101" i="10" s="1"/>
  <c r="AC102" i="10"/>
  <c r="E102" i="10" s="1"/>
  <c r="AC103" i="10"/>
  <c r="E103" i="10"/>
  <c r="AC104" i="10"/>
  <c r="E104" i="10" s="1"/>
  <c r="AC105" i="10"/>
  <c r="E105" i="10" s="1"/>
  <c r="AC106" i="10"/>
  <c r="E106" i="10" s="1"/>
  <c r="AC107" i="10"/>
  <c r="E107" i="10"/>
  <c r="AC108" i="10"/>
  <c r="E108" i="10" s="1"/>
  <c r="AC109" i="10"/>
  <c r="E109" i="10" s="1"/>
  <c r="AC110" i="10"/>
  <c r="E110" i="10" s="1"/>
  <c r="AC111" i="10"/>
  <c r="E111" i="10"/>
  <c r="AC112" i="10"/>
  <c r="E112" i="10" s="1"/>
  <c r="AC113" i="10"/>
  <c r="E113" i="10" s="1"/>
  <c r="AC114" i="10"/>
  <c r="E114" i="10" s="1"/>
  <c r="AC115" i="10"/>
  <c r="E115" i="10" s="1"/>
  <c r="AC116" i="10"/>
  <c r="E116" i="10"/>
  <c r="AC117" i="10"/>
  <c r="E117" i="10"/>
  <c r="AC118" i="10"/>
  <c r="E118" i="10" s="1"/>
  <c r="AC119" i="10"/>
  <c r="E119" i="10"/>
  <c r="AC120" i="10"/>
  <c r="E120" i="10"/>
  <c r="AC121" i="10"/>
  <c r="E121" i="10"/>
  <c r="AC122" i="10"/>
  <c r="E122" i="10" s="1"/>
  <c r="AC123" i="10"/>
  <c r="E123" i="10"/>
  <c r="AC124" i="10"/>
  <c r="E124" i="10"/>
  <c r="AC125" i="10"/>
  <c r="E125" i="10"/>
  <c r="AC126" i="10"/>
  <c r="E126" i="10" s="1"/>
  <c r="AC127" i="10"/>
  <c r="E127" i="10"/>
  <c r="AC128" i="10"/>
  <c r="E128" i="10"/>
  <c r="AC129" i="10"/>
  <c r="E129" i="10"/>
  <c r="AC130" i="10"/>
  <c r="E130" i="10" s="1"/>
  <c r="AC131" i="10"/>
  <c r="E131" i="10"/>
  <c r="AC132" i="10"/>
  <c r="E132" i="10"/>
  <c r="AC133" i="10"/>
  <c r="E133" i="10"/>
  <c r="AC134" i="10"/>
  <c r="E134" i="10" s="1"/>
  <c r="AC135" i="10"/>
  <c r="E135" i="10"/>
  <c r="AC136" i="10"/>
  <c r="E136" i="10"/>
  <c r="AD8" i="10"/>
  <c r="F8" i="10"/>
  <c r="AD9" i="10"/>
  <c r="F9" i="10" s="1"/>
  <c r="AD10" i="10"/>
  <c r="F10" i="10"/>
  <c r="AD11" i="10"/>
  <c r="F11" i="10"/>
  <c r="AD12" i="10"/>
  <c r="F12" i="10"/>
  <c r="AD13" i="10"/>
  <c r="F13" i="10" s="1"/>
  <c r="AD14" i="10"/>
  <c r="F14" i="10"/>
  <c r="AD15" i="10"/>
  <c r="F15" i="10"/>
  <c r="AD16" i="10"/>
  <c r="F16" i="10"/>
  <c r="AD17" i="10"/>
  <c r="F17" i="10" s="1"/>
  <c r="AD18" i="10"/>
  <c r="F18" i="10"/>
  <c r="AD19" i="10"/>
  <c r="F19" i="10"/>
  <c r="AD20" i="10"/>
  <c r="F20" i="10"/>
  <c r="AD21" i="10"/>
  <c r="F21" i="10" s="1"/>
  <c r="AD22" i="10"/>
  <c r="F22" i="10"/>
  <c r="AD23" i="10"/>
  <c r="F23" i="10"/>
  <c r="AD24" i="10"/>
  <c r="F24" i="10"/>
  <c r="AD25" i="10"/>
  <c r="F25" i="10" s="1"/>
  <c r="AD26" i="10"/>
  <c r="F26" i="10"/>
  <c r="AD27" i="10"/>
  <c r="F27" i="10"/>
  <c r="AD28" i="10"/>
  <c r="F28" i="10"/>
  <c r="AD29" i="10"/>
  <c r="F29" i="10" s="1"/>
  <c r="AD30" i="10"/>
  <c r="F30" i="10"/>
  <c r="AD31" i="10"/>
  <c r="F31" i="10"/>
  <c r="AD32" i="10"/>
  <c r="F32" i="10"/>
  <c r="AD33" i="10"/>
  <c r="F33" i="10" s="1"/>
  <c r="AD34" i="10"/>
  <c r="F34" i="10"/>
  <c r="AD35" i="10"/>
  <c r="F35" i="10"/>
  <c r="AD36" i="10"/>
  <c r="F36" i="10"/>
  <c r="AD37" i="10"/>
  <c r="F37" i="10" s="1"/>
  <c r="AD38" i="10"/>
  <c r="F38" i="10"/>
  <c r="AD39" i="10"/>
  <c r="F39" i="10"/>
  <c r="AD40" i="10"/>
  <c r="F40" i="10"/>
  <c r="AD41" i="10"/>
  <c r="F41" i="10" s="1"/>
  <c r="AD42" i="10"/>
  <c r="F42" i="10"/>
  <c r="AD43" i="10"/>
  <c r="F43" i="10"/>
  <c r="AD44" i="10"/>
  <c r="F44" i="10"/>
  <c r="AD45" i="10"/>
  <c r="F45" i="10" s="1"/>
  <c r="AD46" i="10"/>
  <c r="F46" i="10" s="1"/>
  <c r="AD47" i="10"/>
  <c r="F47" i="10" s="1"/>
  <c r="AD48" i="10"/>
  <c r="F48" i="10" s="1"/>
  <c r="AD49" i="10"/>
  <c r="F49" i="10" s="1"/>
  <c r="AD50" i="10"/>
  <c r="F50" i="10" s="1"/>
  <c r="AD51" i="10"/>
  <c r="F51" i="10" s="1"/>
  <c r="AD52" i="10"/>
  <c r="F52" i="10" s="1"/>
  <c r="AD53" i="10"/>
  <c r="F53" i="10" s="1"/>
  <c r="AD54" i="10"/>
  <c r="F54" i="10" s="1"/>
  <c r="AD55" i="10"/>
  <c r="F55" i="10" s="1"/>
  <c r="AD56" i="10"/>
  <c r="F56" i="10" s="1"/>
  <c r="AD57" i="10"/>
  <c r="F57" i="10" s="1"/>
  <c r="AD58" i="10"/>
  <c r="F58" i="10" s="1"/>
  <c r="AD59" i="10"/>
  <c r="F59" i="10" s="1"/>
  <c r="AD60" i="10"/>
  <c r="F60" i="10" s="1"/>
  <c r="AD61" i="10"/>
  <c r="F61" i="10" s="1"/>
  <c r="AD62" i="10"/>
  <c r="F62" i="10" s="1"/>
  <c r="AD63" i="10"/>
  <c r="F63" i="10" s="1"/>
  <c r="AD64" i="10"/>
  <c r="F64" i="10" s="1"/>
  <c r="AD65" i="10"/>
  <c r="F65" i="10" s="1"/>
  <c r="AD66" i="10"/>
  <c r="F66" i="10" s="1"/>
  <c r="AD67" i="10"/>
  <c r="F67" i="10" s="1"/>
  <c r="AD68" i="10"/>
  <c r="F68" i="10" s="1"/>
  <c r="AD69" i="10"/>
  <c r="F69" i="10" s="1"/>
  <c r="AD70" i="10"/>
  <c r="F70" i="10" s="1"/>
  <c r="AD71" i="10"/>
  <c r="F71" i="10"/>
  <c r="AD72" i="10"/>
  <c r="F72" i="10" s="1"/>
  <c r="AD73" i="10"/>
  <c r="F73" i="10" s="1"/>
  <c r="AD74" i="10"/>
  <c r="F74" i="10" s="1"/>
  <c r="AD75" i="10"/>
  <c r="F75" i="10" s="1"/>
  <c r="AD76" i="10"/>
  <c r="F76" i="10"/>
  <c r="AD77" i="10"/>
  <c r="F77" i="10" s="1"/>
  <c r="AD78" i="10"/>
  <c r="F78" i="10" s="1"/>
  <c r="AD79" i="10"/>
  <c r="F79" i="10" s="1"/>
  <c r="AD80" i="10"/>
  <c r="F80" i="10" s="1"/>
  <c r="AD81" i="10"/>
  <c r="F81" i="10" s="1"/>
  <c r="AD82" i="10"/>
  <c r="F82" i="10" s="1"/>
  <c r="AD83" i="10"/>
  <c r="F83" i="10" s="1"/>
  <c r="AD84" i="10"/>
  <c r="F84" i="10" s="1"/>
  <c r="AD85" i="10"/>
  <c r="F85" i="10" s="1"/>
  <c r="AD86" i="10"/>
  <c r="F86" i="10" s="1"/>
  <c r="AD87" i="10"/>
  <c r="F87" i="10" s="1"/>
  <c r="AD88" i="10"/>
  <c r="F88" i="10" s="1"/>
  <c r="AD89" i="10"/>
  <c r="F89" i="10" s="1"/>
  <c r="AD90" i="10"/>
  <c r="F90" i="10" s="1"/>
  <c r="AD91" i="10"/>
  <c r="F91" i="10" s="1"/>
  <c r="AD92" i="10"/>
  <c r="F92" i="10"/>
  <c r="AD93" i="10"/>
  <c r="F93" i="10" s="1"/>
  <c r="AD94" i="10"/>
  <c r="F94" i="10" s="1"/>
  <c r="AD95" i="10"/>
  <c r="F95" i="10" s="1"/>
  <c r="AD96" i="10"/>
  <c r="F96" i="10" s="1"/>
  <c r="AD97" i="10"/>
  <c r="F97" i="10" s="1"/>
  <c r="AD98" i="10"/>
  <c r="F98" i="10" s="1"/>
  <c r="AD99" i="10"/>
  <c r="F99" i="10" s="1"/>
  <c r="AD100" i="10"/>
  <c r="F100" i="10" s="1"/>
  <c r="AD101" i="10"/>
  <c r="F101" i="10" s="1"/>
  <c r="AD102" i="10"/>
  <c r="F102" i="10" s="1"/>
  <c r="AD103" i="10"/>
  <c r="F103" i="10"/>
  <c r="AD104" i="10"/>
  <c r="F104" i="10" s="1"/>
  <c r="AD105" i="10"/>
  <c r="F105" i="10" s="1"/>
  <c r="AD106" i="10"/>
  <c r="F106" i="10" s="1"/>
  <c r="AD107" i="10"/>
  <c r="F107" i="10" s="1"/>
  <c r="AD108" i="10"/>
  <c r="F108" i="10"/>
  <c r="AD109" i="10"/>
  <c r="F109" i="10" s="1"/>
  <c r="AD110" i="10"/>
  <c r="F110" i="10" s="1"/>
  <c r="AD111" i="10"/>
  <c r="F111" i="10" s="1"/>
  <c r="AD112" i="10"/>
  <c r="F112" i="10" s="1"/>
  <c r="AD113" i="10"/>
  <c r="F113" i="10" s="1"/>
  <c r="AD114" i="10"/>
  <c r="F114" i="10" s="1"/>
  <c r="AD115" i="10"/>
  <c r="F115" i="10" s="1"/>
  <c r="AD116" i="10"/>
  <c r="F116" i="10" s="1"/>
  <c r="AD117" i="10"/>
  <c r="F117" i="10" s="1"/>
  <c r="AD118" i="10"/>
  <c r="F118" i="10" s="1"/>
  <c r="AD119" i="10"/>
  <c r="F119" i="10" s="1"/>
  <c r="AD120" i="10"/>
  <c r="F120" i="10" s="1"/>
  <c r="AD121" i="10"/>
  <c r="F121" i="10" s="1"/>
  <c r="AD122" i="10"/>
  <c r="F122" i="10" s="1"/>
  <c r="AD123" i="10"/>
  <c r="F123" i="10" s="1"/>
  <c r="AD124" i="10"/>
  <c r="F124" i="10"/>
  <c r="AD125" i="10"/>
  <c r="F125" i="10" s="1"/>
  <c r="AD126" i="10"/>
  <c r="F126" i="10" s="1"/>
  <c r="AD127" i="10"/>
  <c r="F127" i="10" s="1"/>
  <c r="AD128" i="10"/>
  <c r="F128" i="10" s="1"/>
  <c r="AD129" i="10"/>
  <c r="F129" i="10" s="1"/>
  <c r="AD130" i="10"/>
  <c r="F130" i="10" s="1"/>
  <c r="AD131" i="10"/>
  <c r="F131" i="10" s="1"/>
  <c r="AD132" i="10"/>
  <c r="F132" i="10" s="1"/>
  <c r="AD133" i="10"/>
  <c r="F133" i="10" s="1"/>
  <c r="AD134" i="10"/>
  <c r="F134" i="10" s="1"/>
  <c r="AD135" i="10"/>
  <c r="F135" i="10"/>
  <c r="AD136" i="10"/>
  <c r="F136" i="10" s="1"/>
  <c r="AE8" i="10"/>
  <c r="G8" i="10" s="1"/>
  <c r="AE9" i="10"/>
  <c r="G9" i="10" s="1"/>
  <c r="AE10" i="10"/>
  <c r="G10" i="10" s="1"/>
  <c r="AE11" i="10"/>
  <c r="G11" i="10" s="1"/>
  <c r="AE12" i="10"/>
  <c r="G12" i="10" s="1"/>
  <c r="AE13" i="10"/>
  <c r="G13" i="10" s="1"/>
  <c r="AE14" i="10"/>
  <c r="G14" i="10" s="1"/>
  <c r="AE15" i="10"/>
  <c r="G15" i="10" s="1"/>
  <c r="AE16" i="10"/>
  <c r="G16" i="10" s="1"/>
  <c r="AE17" i="10"/>
  <c r="G17" i="10" s="1"/>
  <c r="AE18" i="10"/>
  <c r="G18" i="10" s="1"/>
  <c r="AE19" i="10"/>
  <c r="G19" i="10" s="1"/>
  <c r="AE20" i="10"/>
  <c r="G20" i="10" s="1"/>
  <c r="AE21" i="10"/>
  <c r="G21" i="10" s="1"/>
  <c r="AE22" i="10"/>
  <c r="G22" i="10" s="1"/>
  <c r="AE23" i="10"/>
  <c r="G23" i="10" s="1"/>
  <c r="AE24" i="10"/>
  <c r="G24" i="10" s="1"/>
  <c r="AE25" i="10"/>
  <c r="G25" i="10" s="1"/>
  <c r="AE26" i="10"/>
  <c r="G26" i="10" s="1"/>
  <c r="AE27" i="10"/>
  <c r="G27" i="10" s="1"/>
  <c r="AE28" i="10"/>
  <c r="G28" i="10" s="1"/>
  <c r="AE29" i="10"/>
  <c r="G29" i="10" s="1"/>
  <c r="AE30" i="10"/>
  <c r="G30" i="10" s="1"/>
  <c r="AE31" i="10"/>
  <c r="G31" i="10" s="1"/>
  <c r="AE32" i="10"/>
  <c r="G32" i="10"/>
  <c r="AE33" i="10"/>
  <c r="G33" i="10" s="1"/>
  <c r="AE34" i="10"/>
  <c r="G34" i="10" s="1"/>
  <c r="AE35" i="10"/>
  <c r="G35" i="10"/>
  <c r="AE36" i="10"/>
  <c r="G36" i="10" s="1"/>
  <c r="AE37" i="10"/>
  <c r="G37" i="10" s="1"/>
  <c r="AE38" i="10"/>
  <c r="G38" i="10" s="1"/>
  <c r="AE39" i="10"/>
  <c r="G39" i="10" s="1"/>
  <c r="AE40" i="10"/>
  <c r="G40" i="10" s="1"/>
  <c r="AE41" i="10"/>
  <c r="G41" i="10" s="1"/>
  <c r="AE42" i="10"/>
  <c r="G42" i="10" s="1"/>
  <c r="AE43" i="10"/>
  <c r="G43" i="10" s="1"/>
  <c r="AE44" i="10"/>
  <c r="G44" i="10" s="1"/>
  <c r="AE45" i="10"/>
  <c r="G45" i="10" s="1"/>
  <c r="AE46" i="10"/>
  <c r="G46" i="10"/>
  <c r="AE47" i="10"/>
  <c r="G47" i="10" s="1"/>
  <c r="AE48" i="10"/>
  <c r="G48" i="10" s="1"/>
  <c r="AE49" i="10"/>
  <c r="G49" i="10" s="1"/>
  <c r="AE50" i="10"/>
  <c r="G50" i="10" s="1"/>
  <c r="AE51" i="10"/>
  <c r="G51" i="10" s="1"/>
  <c r="AE52" i="10"/>
  <c r="G52" i="10" s="1"/>
  <c r="AE53" i="10"/>
  <c r="G53" i="10" s="1"/>
  <c r="AE54" i="10"/>
  <c r="G54" i="10"/>
  <c r="AE55" i="10"/>
  <c r="G55" i="10" s="1"/>
  <c r="AE56" i="10"/>
  <c r="G56" i="10" s="1"/>
  <c r="AE57" i="10"/>
  <c r="G57" i="10" s="1"/>
  <c r="AE58" i="10"/>
  <c r="G58" i="10" s="1"/>
  <c r="AE59" i="10"/>
  <c r="G59" i="10" s="1"/>
  <c r="AE60" i="10"/>
  <c r="G60" i="10" s="1"/>
  <c r="AE61" i="10"/>
  <c r="G61" i="10" s="1"/>
  <c r="AE62" i="10"/>
  <c r="G62" i="10" s="1"/>
  <c r="AE63" i="10"/>
  <c r="G63" i="10" s="1"/>
  <c r="AE64" i="10"/>
  <c r="G64" i="10" s="1"/>
  <c r="AE65" i="10"/>
  <c r="G65" i="10" s="1"/>
  <c r="AE66" i="10"/>
  <c r="G66" i="10" s="1"/>
  <c r="AE67" i="10"/>
  <c r="G67" i="10" s="1"/>
  <c r="AE68" i="10"/>
  <c r="G68" i="10" s="1"/>
  <c r="AE69" i="10"/>
  <c r="G69" i="10" s="1"/>
  <c r="AE70" i="10"/>
  <c r="G70" i="10"/>
  <c r="AE71" i="10"/>
  <c r="G71" i="10" s="1"/>
  <c r="AE72" i="10"/>
  <c r="G72" i="10" s="1"/>
  <c r="AE73" i="10"/>
  <c r="G73" i="10" s="1"/>
  <c r="AE74" i="10"/>
  <c r="G74" i="10" s="1"/>
  <c r="AE75" i="10"/>
  <c r="G75" i="10" s="1"/>
  <c r="AE76" i="10"/>
  <c r="G76" i="10" s="1"/>
  <c r="AE77" i="10"/>
  <c r="G77" i="10" s="1"/>
  <c r="AE78" i="10"/>
  <c r="G78" i="10"/>
  <c r="AE79" i="10"/>
  <c r="G79" i="10" s="1"/>
  <c r="AE80" i="10"/>
  <c r="G80" i="10" s="1"/>
  <c r="AE81" i="10"/>
  <c r="G81" i="10" s="1"/>
  <c r="AE82" i="10"/>
  <c r="G82" i="10" s="1"/>
  <c r="AE83" i="10"/>
  <c r="G83" i="10" s="1"/>
  <c r="AE84" i="10"/>
  <c r="G84" i="10" s="1"/>
  <c r="AE85" i="10"/>
  <c r="G85" i="10" s="1"/>
  <c r="AE86" i="10"/>
  <c r="G86" i="10"/>
  <c r="AE87" i="10"/>
  <c r="G87" i="10" s="1"/>
  <c r="AE88" i="10"/>
  <c r="G88" i="10" s="1"/>
  <c r="AE89" i="10"/>
  <c r="G89" i="10" s="1"/>
  <c r="AE90" i="10"/>
  <c r="G90" i="10" s="1"/>
  <c r="AE91" i="10"/>
  <c r="G91" i="10" s="1"/>
  <c r="AE92" i="10"/>
  <c r="G92" i="10" s="1"/>
  <c r="AE93" i="10"/>
  <c r="G93" i="10" s="1"/>
  <c r="AE94" i="10"/>
  <c r="G94" i="10" s="1"/>
  <c r="AE95" i="10"/>
  <c r="G95" i="10" s="1"/>
  <c r="AE96" i="10"/>
  <c r="G96" i="10" s="1"/>
  <c r="AE97" i="10"/>
  <c r="G97" i="10" s="1"/>
  <c r="AE98" i="10"/>
  <c r="G98" i="10" s="1"/>
  <c r="AE99" i="10"/>
  <c r="G99" i="10" s="1"/>
  <c r="AE100" i="10"/>
  <c r="G100" i="10" s="1"/>
  <c r="AE101" i="10"/>
  <c r="G101" i="10" s="1"/>
  <c r="AE102" i="10"/>
  <c r="G102" i="10"/>
  <c r="AE103" i="10"/>
  <c r="G103" i="10" s="1"/>
  <c r="AE104" i="10"/>
  <c r="G104" i="10" s="1"/>
  <c r="AE105" i="10"/>
  <c r="G105" i="10" s="1"/>
  <c r="AE106" i="10"/>
  <c r="G106" i="10"/>
  <c r="AE107" i="10"/>
  <c r="G107" i="10" s="1"/>
  <c r="AE108" i="10"/>
  <c r="G108" i="10" s="1"/>
  <c r="AE109" i="10"/>
  <c r="G109" i="10" s="1"/>
  <c r="AE110" i="10"/>
  <c r="G110" i="10" s="1"/>
  <c r="AE111" i="10"/>
  <c r="G111" i="10" s="1"/>
  <c r="AE112" i="10"/>
  <c r="G112" i="10"/>
  <c r="AE113" i="10"/>
  <c r="G113" i="10" s="1"/>
  <c r="AE114" i="10"/>
  <c r="G114" i="10" s="1"/>
  <c r="AE115" i="10"/>
  <c r="G115" i="10" s="1"/>
  <c r="AE116" i="10"/>
  <c r="G116" i="10" s="1"/>
  <c r="AE117" i="10"/>
  <c r="G117" i="10" s="1"/>
  <c r="AE118" i="10"/>
  <c r="G118" i="10" s="1"/>
  <c r="AE119" i="10"/>
  <c r="G119" i="10" s="1"/>
  <c r="AE120" i="10"/>
  <c r="G120" i="10" s="1"/>
  <c r="AE121" i="10"/>
  <c r="G121" i="10" s="1"/>
  <c r="AE122" i="10"/>
  <c r="G122" i="10" s="1"/>
  <c r="AE123" i="10"/>
  <c r="G123" i="10" s="1"/>
  <c r="AE124" i="10"/>
  <c r="G124" i="10" s="1"/>
  <c r="AE125" i="10"/>
  <c r="G125" i="10" s="1"/>
  <c r="AE126" i="10"/>
  <c r="G126" i="10" s="1"/>
  <c r="AE127" i="10"/>
  <c r="G127" i="10" s="1"/>
  <c r="AE128" i="10"/>
  <c r="G128" i="10" s="1"/>
  <c r="AE129" i="10"/>
  <c r="G129" i="10" s="1"/>
  <c r="AE130" i="10"/>
  <c r="G130" i="10" s="1"/>
  <c r="AE131" i="10"/>
  <c r="G131" i="10" s="1"/>
  <c r="AE132" i="10"/>
  <c r="G132" i="10"/>
  <c r="AE133" i="10"/>
  <c r="G133" i="10" s="1"/>
  <c r="AE134" i="10"/>
  <c r="G134" i="10" s="1"/>
  <c r="AE135" i="10"/>
  <c r="G135" i="10" s="1"/>
  <c r="AE136" i="10"/>
  <c r="G136" i="10" s="1"/>
  <c r="W8" i="10"/>
  <c r="X8" i="10"/>
  <c r="Y8" i="10"/>
  <c r="W9" i="10"/>
  <c r="X9" i="10"/>
  <c r="Y9" i="10"/>
  <c r="W10" i="10"/>
  <c r="X10" i="10"/>
  <c r="Y10" i="10"/>
  <c r="W11" i="10"/>
  <c r="X11" i="10"/>
  <c r="Y11" i="10"/>
  <c r="W12" i="10"/>
  <c r="X12" i="10"/>
  <c r="Y12" i="10"/>
  <c r="W13" i="10"/>
  <c r="X13" i="10"/>
  <c r="Y13" i="10"/>
  <c r="W14" i="10"/>
  <c r="X14" i="10"/>
  <c r="Y14" i="10"/>
  <c r="W15" i="10"/>
  <c r="X15" i="10"/>
  <c r="Y15" i="10"/>
  <c r="W16" i="10"/>
  <c r="X16" i="10"/>
  <c r="Y16" i="10"/>
  <c r="W17" i="10"/>
  <c r="X17" i="10"/>
  <c r="Y17" i="10"/>
  <c r="W18" i="10"/>
  <c r="X18" i="10"/>
  <c r="Y18" i="10"/>
  <c r="W19" i="10"/>
  <c r="X19" i="10"/>
  <c r="Y19" i="10"/>
  <c r="W20" i="10"/>
  <c r="X20" i="10"/>
  <c r="Y20" i="10"/>
  <c r="W21" i="10"/>
  <c r="X21" i="10"/>
  <c r="Y21" i="10"/>
  <c r="W22" i="10"/>
  <c r="X22" i="10"/>
  <c r="Y22" i="10"/>
  <c r="W23" i="10"/>
  <c r="X23" i="10"/>
  <c r="Y23" i="10"/>
  <c r="W24" i="10"/>
  <c r="X24" i="10"/>
  <c r="Y24" i="10"/>
  <c r="W25" i="10"/>
  <c r="X25" i="10"/>
  <c r="Y25" i="10"/>
  <c r="W26" i="10"/>
  <c r="X26" i="10"/>
  <c r="Y26" i="10"/>
  <c r="W27" i="10"/>
  <c r="X27" i="10"/>
  <c r="Y27" i="10"/>
  <c r="W28" i="10"/>
  <c r="X28" i="10"/>
  <c r="Y28" i="10"/>
  <c r="W29" i="10"/>
  <c r="X29" i="10"/>
  <c r="Y29" i="10"/>
  <c r="W30" i="10"/>
  <c r="X30" i="10"/>
  <c r="Y30" i="10"/>
  <c r="W31" i="10"/>
  <c r="X31" i="10"/>
  <c r="Y31" i="10"/>
  <c r="W32" i="10"/>
  <c r="X32" i="10"/>
  <c r="Y32" i="10"/>
  <c r="W33" i="10"/>
  <c r="X33" i="10"/>
  <c r="Y33" i="10"/>
  <c r="W34" i="10"/>
  <c r="X34" i="10"/>
  <c r="Y34" i="10"/>
  <c r="C34" i="10" s="1"/>
  <c r="W35" i="10"/>
  <c r="X35" i="10"/>
  <c r="Y35" i="10"/>
  <c r="W36" i="10"/>
  <c r="X36" i="10"/>
  <c r="Y36" i="10"/>
  <c r="C36" i="10" s="1"/>
  <c r="W37" i="10"/>
  <c r="X37" i="10"/>
  <c r="Y37" i="10"/>
  <c r="W38" i="10"/>
  <c r="X38" i="10"/>
  <c r="Y38" i="10"/>
  <c r="W39" i="10"/>
  <c r="X39" i="10"/>
  <c r="Y39" i="10"/>
  <c r="W40" i="10"/>
  <c r="X40" i="10"/>
  <c r="Y40" i="10"/>
  <c r="W41" i="10"/>
  <c r="X41" i="10"/>
  <c r="Y41" i="10"/>
  <c r="W42" i="10"/>
  <c r="X42" i="10"/>
  <c r="Y42" i="10"/>
  <c r="W43" i="10"/>
  <c r="X43" i="10"/>
  <c r="Y43" i="10"/>
  <c r="W44" i="10"/>
  <c r="X44" i="10"/>
  <c r="Y44" i="10"/>
  <c r="W45" i="10"/>
  <c r="X45" i="10"/>
  <c r="Y45" i="10"/>
  <c r="W46" i="10"/>
  <c r="X46" i="10"/>
  <c r="Y46" i="10"/>
  <c r="W47" i="10"/>
  <c r="X47" i="10"/>
  <c r="Y47" i="10"/>
  <c r="C47" i="10" s="1"/>
  <c r="W48" i="10"/>
  <c r="X48" i="10"/>
  <c r="Y48" i="10"/>
  <c r="W49" i="10"/>
  <c r="X49" i="10"/>
  <c r="Y49" i="10"/>
  <c r="W50" i="10"/>
  <c r="X50" i="10"/>
  <c r="Y50" i="10"/>
  <c r="W51" i="10"/>
  <c r="X51" i="10"/>
  <c r="Y51" i="10"/>
  <c r="W52" i="10"/>
  <c r="X52" i="10"/>
  <c r="Y52" i="10"/>
  <c r="C52" i="10" s="1"/>
  <c r="W53" i="10"/>
  <c r="X53" i="10"/>
  <c r="Y53" i="10"/>
  <c r="W54" i="10"/>
  <c r="X54" i="10"/>
  <c r="Y54" i="10"/>
  <c r="W55" i="10"/>
  <c r="X55" i="10"/>
  <c r="Y55" i="10"/>
  <c r="W56" i="10"/>
  <c r="X56" i="10"/>
  <c r="Y56" i="10"/>
  <c r="W57" i="10"/>
  <c r="X57" i="10"/>
  <c r="Y57" i="10"/>
  <c r="W58" i="10"/>
  <c r="X58" i="10"/>
  <c r="Y58" i="10"/>
  <c r="W59" i="10"/>
  <c r="X59" i="10"/>
  <c r="Y59" i="10"/>
  <c r="W60" i="10"/>
  <c r="X60" i="10"/>
  <c r="Y60" i="10"/>
  <c r="W61" i="10"/>
  <c r="X61" i="10"/>
  <c r="Y61" i="10"/>
  <c r="W62" i="10"/>
  <c r="X62" i="10"/>
  <c r="Y62" i="10"/>
  <c r="W63" i="10"/>
  <c r="X63" i="10"/>
  <c r="Y63" i="10"/>
  <c r="C63" i="10" s="1"/>
  <c r="W64" i="10"/>
  <c r="X64" i="10"/>
  <c r="Y64" i="10"/>
  <c r="W65" i="10"/>
  <c r="X65" i="10"/>
  <c r="Y65" i="10"/>
  <c r="W66" i="10"/>
  <c r="X66" i="10"/>
  <c r="Y66" i="10"/>
  <c r="W67" i="10"/>
  <c r="X67" i="10"/>
  <c r="Y67" i="10"/>
  <c r="W68" i="10"/>
  <c r="X68" i="10"/>
  <c r="Y68" i="10"/>
  <c r="C68" i="10" s="1"/>
  <c r="W69" i="10"/>
  <c r="X69" i="10"/>
  <c r="Y69" i="10"/>
  <c r="W70" i="10"/>
  <c r="X70" i="10"/>
  <c r="Y70" i="10"/>
  <c r="W71" i="10"/>
  <c r="X71" i="10"/>
  <c r="Y71" i="10"/>
  <c r="W72" i="10"/>
  <c r="X72" i="10"/>
  <c r="Y72" i="10"/>
  <c r="W73" i="10"/>
  <c r="X73" i="10"/>
  <c r="Y73" i="10"/>
  <c r="W74" i="10"/>
  <c r="X74" i="10"/>
  <c r="Y74" i="10"/>
  <c r="W75" i="10"/>
  <c r="X75" i="10"/>
  <c r="Y75" i="10"/>
  <c r="W76" i="10"/>
  <c r="X76" i="10"/>
  <c r="Y76" i="10"/>
  <c r="W77" i="10"/>
  <c r="X77" i="10"/>
  <c r="Y77" i="10"/>
  <c r="W78" i="10"/>
  <c r="X78" i="10"/>
  <c r="Y78" i="10"/>
  <c r="W79" i="10"/>
  <c r="X79" i="10"/>
  <c r="Y79" i="10"/>
  <c r="C79" i="10" s="1"/>
  <c r="W80" i="10"/>
  <c r="X80" i="10"/>
  <c r="Y80" i="10"/>
  <c r="W81" i="10"/>
  <c r="X81" i="10"/>
  <c r="Y81" i="10"/>
  <c r="W82" i="10"/>
  <c r="X82" i="10"/>
  <c r="Y82" i="10"/>
  <c r="W83" i="10"/>
  <c r="X83" i="10"/>
  <c r="Y83" i="10"/>
  <c r="W84" i="10"/>
  <c r="X84" i="10"/>
  <c r="Y84" i="10"/>
  <c r="W85" i="10"/>
  <c r="X85" i="10"/>
  <c r="Y85" i="10"/>
  <c r="W86" i="10"/>
  <c r="X86" i="10"/>
  <c r="Y86" i="10"/>
  <c r="W87" i="10"/>
  <c r="X87" i="10"/>
  <c r="Y87" i="10"/>
  <c r="C87" i="10" s="1"/>
  <c r="W88" i="10"/>
  <c r="X88" i="10"/>
  <c r="Y88" i="10"/>
  <c r="W89" i="10"/>
  <c r="X89" i="10"/>
  <c r="Y89" i="10"/>
  <c r="W90" i="10"/>
  <c r="X90" i="10"/>
  <c r="Y90" i="10"/>
  <c r="W91" i="10"/>
  <c r="X91" i="10"/>
  <c r="Y91" i="10"/>
  <c r="W92" i="10"/>
  <c r="X92" i="10"/>
  <c r="Y92" i="10"/>
  <c r="W93" i="10"/>
  <c r="X93" i="10"/>
  <c r="Y93" i="10"/>
  <c r="W94" i="10"/>
  <c r="X94" i="10"/>
  <c r="Y94" i="10"/>
  <c r="W95" i="10"/>
  <c r="X95" i="10"/>
  <c r="Y95" i="10"/>
  <c r="C95" i="10" s="1"/>
  <c r="W96" i="10"/>
  <c r="X96" i="10"/>
  <c r="Y96" i="10"/>
  <c r="W97" i="10"/>
  <c r="X97" i="10"/>
  <c r="Y97" i="10"/>
  <c r="W98" i="10"/>
  <c r="X98" i="10"/>
  <c r="Y98" i="10"/>
  <c r="W99" i="10"/>
  <c r="X99" i="10"/>
  <c r="Y99" i="10"/>
  <c r="W100" i="10"/>
  <c r="X100" i="10"/>
  <c r="Y100" i="10"/>
  <c r="W101" i="10"/>
  <c r="X101" i="10"/>
  <c r="Y101" i="10"/>
  <c r="W102" i="10"/>
  <c r="X102" i="10"/>
  <c r="Y102" i="10"/>
  <c r="W103" i="10"/>
  <c r="X103" i="10"/>
  <c r="Y103" i="10"/>
  <c r="W104" i="10"/>
  <c r="X104" i="10"/>
  <c r="Y104" i="10"/>
  <c r="W105" i="10"/>
  <c r="X105" i="10"/>
  <c r="Y105" i="10"/>
  <c r="W106" i="10"/>
  <c r="X106" i="10"/>
  <c r="Y106" i="10"/>
  <c r="W107" i="10"/>
  <c r="X107" i="10"/>
  <c r="Y107" i="10"/>
  <c r="W108" i="10"/>
  <c r="X108" i="10"/>
  <c r="Y108" i="10"/>
  <c r="W109" i="10"/>
  <c r="X109" i="10"/>
  <c r="Y109" i="10"/>
  <c r="W110" i="10"/>
  <c r="X110" i="10"/>
  <c r="Y110" i="10"/>
  <c r="W111" i="10"/>
  <c r="X111" i="10"/>
  <c r="Y111" i="10"/>
  <c r="W112" i="10"/>
  <c r="X112" i="10"/>
  <c r="Y112" i="10"/>
  <c r="W113" i="10"/>
  <c r="X113" i="10"/>
  <c r="Y113" i="10"/>
  <c r="W114" i="10"/>
  <c r="X114" i="10"/>
  <c r="Y114" i="10"/>
  <c r="C114" i="10" s="1"/>
  <c r="W115" i="10"/>
  <c r="X115" i="10"/>
  <c r="Y115" i="10"/>
  <c r="W116" i="10"/>
  <c r="X116" i="10"/>
  <c r="Y116" i="10"/>
  <c r="W117" i="10"/>
  <c r="X117" i="10"/>
  <c r="Y117" i="10"/>
  <c r="W118" i="10"/>
  <c r="X118" i="10"/>
  <c r="Y118" i="10"/>
  <c r="W119" i="10"/>
  <c r="X119" i="10"/>
  <c r="Y119" i="10"/>
  <c r="W120" i="10"/>
  <c r="X120" i="10"/>
  <c r="Y120" i="10"/>
  <c r="W121" i="10"/>
  <c r="X121" i="10"/>
  <c r="Y121" i="10"/>
  <c r="W122" i="10"/>
  <c r="X122" i="10"/>
  <c r="Y122" i="10"/>
  <c r="W123" i="10"/>
  <c r="X123" i="10"/>
  <c r="Y123" i="10"/>
  <c r="W124" i="10"/>
  <c r="X124" i="10"/>
  <c r="Y124" i="10"/>
  <c r="W125" i="10"/>
  <c r="X125" i="10"/>
  <c r="Y125" i="10"/>
  <c r="W126" i="10"/>
  <c r="X126" i="10"/>
  <c r="Y126" i="10"/>
  <c r="W127" i="10"/>
  <c r="X127" i="10"/>
  <c r="Y127" i="10"/>
  <c r="W128" i="10"/>
  <c r="X128" i="10"/>
  <c r="Y128" i="10"/>
  <c r="W129" i="10"/>
  <c r="X129" i="10"/>
  <c r="Y129" i="10"/>
  <c r="W130" i="10"/>
  <c r="X130" i="10"/>
  <c r="Y130" i="10"/>
  <c r="W131" i="10"/>
  <c r="X131" i="10"/>
  <c r="Y131" i="10"/>
  <c r="W132" i="10"/>
  <c r="X132" i="10"/>
  <c r="Y132" i="10"/>
  <c r="W133" i="10"/>
  <c r="X133" i="10"/>
  <c r="Y133" i="10"/>
  <c r="W134" i="10"/>
  <c r="X134" i="10"/>
  <c r="Y134" i="10"/>
  <c r="W135" i="10"/>
  <c r="X135" i="10"/>
  <c r="Y135" i="10"/>
  <c r="W136" i="10"/>
  <c r="X136" i="10"/>
  <c r="Y136" i="10"/>
  <c r="D2" i="11"/>
  <c r="D3" i="11"/>
  <c r="D4" i="11"/>
  <c r="D5" i="11"/>
  <c r="D6" i="11"/>
  <c r="D7" i="11"/>
  <c r="D8" i="11"/>
  <c r="D9" i="11"/>
  <c r="D10" i="11"/>
  <c r="D11" i="11"/>
  <c r="D12" i="11"/>
  <c r="D13" i="11"/>
  <c r="D14" i="11"/>
  <c r="D15" i="11"/>
  <c r="D16" i="11"/>
  <c r="D17" i="11"/>
  <c r="D18" i="11"/>
  <c r="D19" i="11"/>
  <c r="D20" i="11"/>
  <c r="D21" i="11"/>
  <c r="D22" i="11"/>
  <c r="D23" i="11"/>
  <c r="D24" i="11"/>
  <c r="D25" i="11"/>
  <c r="D26" i="11"/>
  <c r="D27" i="11"/>
  <c r="D28" i="11"/>
  <c r="D29" i="11"/>
  <c r="D30" i="11"/>
  <c r="D31" i="11"/>
  <c r="D32" i="11"/>
  <c r="D33" i="11"/>
  <c r="D34" i="11"/>
  <c r="D35" i="11"/>
  <c r="D36" i="11"/>
  <c r="D37" i="11"/>
  <c r="D38" i="11"/>
  <c r="D39" i="11"/>
  <c r="D40" i="11"/>
  <c r="D41" i="11"/>
  <c r="D42" i="11"/>
  <c r="D43" i="11"/>
  <c r="D44" i="11"/>
  <c r="D45" i="11"/>
  <c r="D46" i="11"/>
  <c r="D47" i="11"/>
  <c r="D48" i="11"/>
  <c r="D49" i="11"/>
  <c r="D50" i="11"/>
  <c r="D51" i="11"/>
  <c r="D52" i="11"/>
  <c r="D53" i="11"/>
  <c r="D54" i="11"/>
  <c r="D55" i="11"/>
  <c r="D56" i="11"/>
  <c r="D57" i="11"/>
  <c r="D58" i="11"/>
  <c r="D59" i="11"/>
  <c r="D60" i="11"/>
  <c r="D61" i="11"/>
  <c r="D62" i="11"/>
  <c r="D63" i="11"/>
  <c r="D64" i="11"/>
  <c r="D65" i="11"/>
  <c r="D66" i="11"/>
  <c r="D67" i="11"/>
  <c r="D68" i="11"/>
  <c r="D69" i="11"/>
  <c r="D70" i="11"/>
  <c r="D71" i="11"/>
  <c r="D72" i="11"/>
  <c r="D73" i="11"/>
  <c r="D74" i="11"/>
  <c r="D75" i="11"/>
  <c r="D76" i="11"/>
  <c r="D77" i="11"/>
  <c r="D78" i="11"/>
  <c r="D79" i="11"/>
  <c r="D80" i="11"/>
  <c r="D81" i="11"/>
  <c r="D82" i="11"/>
  <c r="D83" i="11"/>
  <c r="D84" i="11"/>
  <c r="D85" i="11"/>
  <c r="D86" i="11"/>
  <c r="D87" i="11"/>
  <c r="D88" i="11"/>
  <c r="D89" i="11"/>
  <c r="D90" i="11"/>
  <c r="D91" i="11"/>
  <c r="D92" i="11"/>
  <c r="D93" i="11"/>
  <c r="D94" i="11"/>
  <c r="D95" i="11"/>
  <c r="D96" i="11"/>
  <c r="D97" i="11"/>
  <c r="D98" i="11"/>
  <c r="D99" i="11"/>
  <c r="D100" i="11"/>
  <c r="D101" i="11"/>
  <c r="D102" i="11"/>
  <c r="D103" i="11"/>
  <c r="D104" i="11"/>
  <c r="D105" i="11"/>
  <c r="D106" i="11"/>
  <c r="D107" i="11"/>
  <c r="D108" i="11"/>
  <c r="D109" i="11"/>
  <c r="D110" i="11"/>
  <c r="D111" i="11"/>
  <c r="D112" i="11"/>
  <c r="D113" i="11"/>
  <c r="D114" i="11"/>
  <c r="D115" i="11"/>
  <c r="D116" i="11"/>
  <c r="D117" i="11"/>
  <c r="D118" i="11"/>
  <c r="D119" i="11"/>
  <c r="D120" i="11"/>
  <c r="D121" i="11"/>
  <c r="D122" i="11"/>
  <c r="D123" i="11"/>
  <c r="D124" i="11"/>
  <c r="D125" i="11"/>
  <c r="D126" i="11"/>
  <c r="D127" i="11"/>
  <c r="D128" i="11"/>
  <c r="D129" i="11"/>
  <c r="D1" i="11"/>
  <c r="X9" i="4"/>
  <c r="Y9" i="4"/>
  <c r="Z9" i="4"/>
  <c r="AA9" i="4"/>
  <c r="AB9" i="4"/>
  <c r="AC9" i="4"/>
  <c r="AD9" i="4"/>
  <c r="AE9" i="4"/>
  <c r="AF9" i="4"/>
  <c r="X10" i="4"/>
  <c r="Y10" i="4"/>
  <c r="Z10" i="4"/>
  <c r="C10" i="4" s="1"/>
  <c r="AA10" i="4"/>
  <c r="AB10" i="4"/>
  <c r="AC10" i="4"/>
  <c r="AD10" i="4"/>
  <c r="AE10" i="4"/>
  <c r="F10" i="4" s="1"/>
  <c r="AF10" i="4"/>
  <c r="G10" i="4" s="1"/>
  <c r="X11" i="4"/>
  <c r="Y11" i="4"/>
  <c r="Z11" i="4"/>
  <c r="AA11" i="4"/>
  <c r="AB11" i="4"/>
  <c r="AC11" i="4"/>
  <c r="AD11" i="4"/>
  <c r="AE11" i="4"/>
  <c r="F11" i="4" s="1"/>
  <c r="AF11" i="4"/>
  <c r="X12" i="4"/>
  <c r="Y12" i="4"/>
  <c r="Z12" i="4"/>
  <c r="AA12" i="4"/>
  <c r="AB12" i="4"/>
  <c r="D12" i="4" s="1"/>
  <c r="AC12" i="4"/>
  <c r="AD12" i="4"/>
  <c r="AE12" i="4"/>
  <c r="F12" i="4" s="1"/>
  <c r="AF12" i="4"/>
  <c r="X13" i="4"/>
  <c r="Y13" i="4"/>
  <c r="Z13" i="4"/>
  <c r="AA13" i="4"/>
  <c r="AB13" i="4"/>
  <c r="AC13" i="4"/>
  <c r="AD13" i="4"/>
  <c r="E13" i="4" s="1"/>
  <c r="AE13" i="4"/>
  <c r="AF13" i="4"/>
  <c r="X14" i="4"/>
  <c r="Y14" i="4"/>
  <c r="Z14" i="4"/>
  <c r="AA14" i="4"/>
  <c r="AB14" i="4"/>
  <c r="AC14" i="4"/>
  <c r="AD14" i="4"/>
  <c r="AE14" i="4"/>
  <c r="F14" i="4" s="1"/>
  <c r="AF14" i="4"/>
  <c r="X15" i="4"/>
  <c r="Y15" i="4"/>
  <c r="Z15" i="4"/>
  <c r="AA15" i="4"/>
  <c r="AB15" i="4"/>
  <c r="AC15" i="4"/>
  <c r="AD15" i="4"/>
  <c r="AE15" i="4"/>
  <c r="AF15" i="4"/>
  <c r="X16" i="4"/>
  <c r="Y16" i="4"/>
  <c r="Z16" i="4"/>
  <c r="AA16" i="4"/>
  <c r="AB16" i="4"/>
  <c r="AC16" i="4"/>
  <c r="AD16" i="4"/>
  <c r="AE16" i="4"/>
  <c r="AF16" i="4"/>
  <c r="X17" i="4"/>
  <c r="Y17" i="4"/>
  <c r="Z17" i="4"/>
  <c r="C17" i="4" s="1"/>
  <c r="AA17" i="4"/>
  <c r="AB17" i="4"/>
  <c r="AC17" i="4"/>
  <c r="AD17" i="4"/>
  <c r="AE17" i="4"/>
  <c r="AF17" i="4"/>
  <c r="G17" i="4" s="1"/>
  <c r="X18" i="4"/>
  <c r="Y18" i="4"/>
  <c r="Z18" i="4"/>
  <c r="AA18" i="4"/>
  <c r="AB18" i="4"/>
  <c r="AC18" i="4"/>
  <c r="AD18" i="4"/>
  <c r="E18" i="4" s="1"/>
  <c r="AE18" i="4"/>
  <c r="F18" i="4" s="1"/>
  <c r="AF18" i="4"/>
  <c r="X19" i="4"/>
  <c r="Y19" i="4"/>
  <c r="Z19" i="4"/>
  <c r="AA19" i="4"/>
  <c r="AB19" i="4"/>
  <c r="AC19" i="4"/>
  <c r="AD19" i="4"/>
  <c r="E19" i="4" s="1"/>
  <c r="AE19" i="4"/>
  <c r="F19" i="4" s="1"/>
  <c r="AF19" i="4"/>
  <c r="X20" i="4"/>
  <c r="Y20" i="4"/>
  <c r="Z20" i="4"/>
  <c r="AA20" i="4"/>
  <c r="AB20" i="4"/>
  <c r="AC20" i="4"/>
  <c r="AD20" i="4"/>
  <c r="E20" i="4" s="1"/>
  <c r="AE20" i="4"/>
  <c r="AF20" i="4"/>
  <c r="G20" i="4" s="1"/>
  <c r="X21" i="4"/>
  <c r="Y21" i="4"/>
  <c r="Z21" i="4"/>
  <c r="AA21" i="4"/>
  <c r="AB21" i="4"/>
  <c r="AC21" i="4"/>
  <c r="AD21" i="4"/>
  <c r="AE21" i="4"/>
  <c r="AF21" i="4"/>
  <c r="X22" i="4"/>
  <c r="Y22" i="4"/>
  <c r="Z22" i="4"/>
  <c r="AA22" i="4"/>
  <c r="AB22" i="4"/>
  <c r="D22" i="4" s="1"/>
  <c r="AC22" i="4"/>
  <c r="AD22" i="4"/>
  <c r="E22" i="4" s="1"/>
  <c r="AE22" i="4"/>
  <c r="AF22" i="4"/>
  <c r="G22" i="4" s="1"/>
  <c r="X23" i="4"/>
  <c r="Y23" i="4"/>
  <c r="Z23" i="4"/>
  <c r="AA23" i="4"/>
  <c r="AB23" i="4"/>
  <c r="D23" i="4" s="1"/>
  <c r="AC23" i="4"/>
  <c r="AD23" i="4"/>
  <c r="AE23" i="4"/>
  <c r="F23" i="4" s="1"/>
  <c r="AF23" i="4"/>
  <c r="X24" i="4"/>
  <c r="Y24" i="4"/>
  <c r="Z24" i="4"/>
  <c r="AA24" i="4"/>
  <c r="AB24" i="4"/>
  <c r="AC24" i="4"/>
  <c r="AD24" i="4"/>
  <c r="E24" i="4"/>
  <c r="AE24" i="4"/>
  <c r="F24" i="4" s="1"/>
  <c r="AF24" i="4"/>
  <c r="G24" i="4" s="1"/>
  <c r="X25" i="4"/>
  <c r="Y25" i="4"/>
  <c r="Z25" i="4"/>
  <c r="AA25" i="4"/>
  <c r="AB25" i="4"/>
  <c r="AC25" i="4"/>
  <c r="AD25" i="4"/>
  <c r="E25" i="4" s="1"/>
  <c r="AE25" i="4"/>
  <c r="F25" i="4" s="1"/>
  <c r="AF25" i="4"/>
  <c r="X26" i="4"/>
  <c r="Y26" i="4"/>
  <c r="Z26" i="4"/>
  <c r="AA26" i="4"/>
  <c r="AB26" i="4"/>
  <c r="AC26" i="4"/>
  <c r="AD26" i="4"/>
  <c r="E26" i="4" s="1"/>
  <c r="AE26" i="4"/>
  <c r="AF26" i="4"/>
  <c r="G26" i="4" s="1"/>
  <c r="X27" i="4"/>
  <c r="Y27" i="4"/>
  <c r="Z27" i="4"/>
  <c r="AA27" i="4"/>
  <c r="AB27" i="4"/>
  <c r="AC27" i="4"/>
  <c r="AD27" i="4"/>
  <c r="AE27" i="4"/>
  <c r="AF27" i="4"/>
  <c r="X28" i="4"/>
  <c r="Y28" i="4"/>
  <c r="Z28" i="4"/>
  <c r="AA28" i="4"/>
  <c r="AB28" i="4"/>
  <c r="AC28" i="4"/>
  <c r="AD28" i="4"/>
  <c r="E28" i="4" s="1"/>
  <c r="AE28" i="4"/>
  <c r="F28" i="4" s="1"/>
  <c r="AF28" i="4"/>
  <c r="X29" i="4"/>
  <c r="Y29" i="4"/>
  <c r="Z29" i="4"/>
  <c r="AA29" i="4"/>
  <c r="AB29" i="4"/>
  <c r="AC29" i="4"/>
  <c r="AD29" i="4"/>
  <c r="E29" i="4" s="1"/>
  <c r="AE29" i="4"/>
  <c r="F29" i="4" s="1"/>
  <c r="AF29" i="4"/>
  <c r="G29" i="4" s="1"/>
  <c r="X30" i="4"/>
  <c r="Y30" i="4"/>
  <c r="Z30" i="4"/>
  <c r="AA30" i="4"/>
  <c r="AB30" i="4"/>
  <c r="D30" i="4" s="1"/>
  <c r="AC30" i="4"/>
  <c r="AD30" i="4"/>
  <c r="AE30" i="4"/>
  <c r="AF30" i="4"/>
  <c r="G30" i="4"/>
  <c r="X31" i="4"/>
  <c r="Y31" i="4"/>
  <c r="Z31" i="4"/>
  <c r="AA31" i="4"/>
  <c r="AB31" i="4"/>
  <c r="AC31" i="4"/>
  <c r="AD31" i="4"/>
  <c r="AE31" i="4"/>
  <c r="AF31" i="4"/>
  <c r="X32" i="4"/>
  <c r="Y32" i="4"/>
  <c r="Z32" i="4"/>
  <c r="AA32" i="4"/>
  <c r="AB32" i="4"/>
  <c r="AC32" i="4"/>
  <c r="AD32" i="4"/>
  <c r="E32" i="4" s="1"/>
  <c r="AE32" i="4"/>
  <c r="AF32" i="4"/>
  <c r="G32" i="4" s="1"/>
  <c r="X33" i="4"/>
  <c r="Y33" i="4"/>
  <c r="Z33" i="4"/>
  <c r="AA33" i="4"/>
  <c r="AB33" i="4"/>
  <c r="AC33" i="4"/>
  <c r="AD33" i="4"/>
  <c r="AE33" i="4"/>
  <c r="AF33" i="4"/>
  <c r="X34" i="4"/>
  <c r="Y34" i="4"/>
  <c r="Z34" i="4"/>
  <c r="AA34" i="4"/>
  <c r="AB34" i="4"/>
  <c r="AC34" i="4"/>
  <c r="AD34" i="4"/>
  <c r="E34" i="4" s="1"/>
  <c r="AE34" i="4"/>
  <c r="F34" i="4"/>
  <c r="AF34" i="4"/>
  <c r="X35" i="4"/>
  <c r="Y35" i="4"/>
  <c r="Z35" i="4"/>
  <c r="AA35" i="4"/>
  <c r="AB35" i="4"/>
  <c r="D35" i="4" s="1"/>
  <c r="AC35" i="4"/>
  <c r="AD35" i="4"/>
  <c r="E35" i="4"/>
  <c r="AE35" i="4"/>
  <c r="F35" i="4" s="1"/>
  <c r="AF35" i="4"/>
  <c r="X36" i="4"/>
  <c r="Y36" i="4"/>
  <c r="Z36" i="4"/>
  <c r="AA36" i="4"/>
  <c r="AB36" i="4"/>
  <c r="AC36" i="4"/>
  <c r="AD36" i="4"/>
  <c r="E36" i="4" s="1"/>
  <c r="AE36" i="4"/>
  <c r="AF36" i="4"/>
  <c r="X37" i="4"/>
  <c r="Y37" i="4"/>
  <c r="Z37" i="4"/>
  <c r="AA37" i="4"/>
  <c r="AB37" i="4"/>
  <c r="AC37" i="4"/>
  <c r="AD37" i="4"/>
  <c r="AE37" i="4"/>
  <c r="F37" i="4" s="1"/>
  <c r="AF37" i="4"/>
  <c r="X38" i="4"/>
  <c r="Y38" i="4"/>
  <c r="Z38" i="4"/>
  <c r="AA38" i="4"/>
  <c r="AB38" i="4"/>
  <c r="AC38" i="4"/>
  <c r="AD38" i="4"/>
  <c r="AE38" i="4"/>
  <c r="AF38" i="4"/>
  <c r="G38" i="4" s="1"/>
  <c r="X39" i="4"/>
  <c r="Y39" i="4"/>
  <c r="Z39" i="4"/>
  <c r="AA39" i="4"/>
  <c r="AB39" i="4"/>
  <c r="AC39" i="4"/>
  <c r="AD39" i="4"/>
  <c r="AE39" i="4"/>
  <c r="F39" i="4" s="1"/>
  <c r="AF39" i="4"/>
  <c r="G39" i="4"/>
  <c r="X40" i="4"/>
  <c r="Y40" i="4"/>
  <c r="Z40" i="4"/>
  <c r="AA40" i="4"/>
  <c r="AB40" i="4"/>
  <c r="AC40" i="4"/>
  <c r="AD40" i="4"/>
  <c r="AE40" i="4"/>
  <c r="F40" i="4"/>
  <c r="AF40" i="4"/>
  <c r="G40" i="4" s="1"/>
  <c r="X41" i="4"/>
  <c r="Y41" i="4"/>
  <c r="Z41" i="4"/>
  <c r="AA41" i="4"/>
  <c r="AB41" i="4"/>
  <c r="D41" i="4" s="1"/>
  <c r="AC41" i="4"/>
  <c r="AD41" i="4"/>
  <c r="E41" i="4" s="1"/>
  <c r="AE41" i="4"/>
  <c r="AF41" i="4"/>
  <c r="G41" i="4" s="1"/>
  <c r="X42" i="4"/>
  <c r="Y42" i="4"/>
  <c r="Z42" i="4"/>
  <c r="AA42" i="4"/>
  <c r="AB42" i="4"/>
  <c r="AC42" i="4"/>
  <c r="AD42" i="4"/>
  <c r="E42" i="4" s="1"/>
  <c r="AE42" i="4"/>
  <c r="AF42" i="4"/>
  <c r="X43" i="4"/>
  <c r="Y43" i="4"/>
  <c r="Z43" i="4"/>
  <c r="AA43" i="4"/>
  <c r="AB43" i="4"/>
  <c r="AC43" i="4"/>
  <c r="AD43" i="4"/>
  <c r="E43" i="4" s="1"/>
  <c r="AE43" i="4"/>
  <c r="AF43" i="4"/>
  <c r="X44" i="4"/>
  <c r="Y44" i="4"/>
  <c r="Z44" i="4"/>
  <c r="AA44" i="4"/>
  <c r="AB44" i="4"/>
  <c r="AC44" i="4"/>
  <c r="AD44" i="4"/>
  <c r="E44" i="4" s="1"/>
  <c r="AE44" i="4"/>
  <c r="AF44" i="4"/>
  <c r="G44" i="4" s="1"/>
  <c r="X45" i="4"/>
  <c r="Y45" i="4"/>
  <c r="Z45" i="4"/>
  <c r="AA45" i="4"/>
  <c r="AB45" i="4"/>
  <c r="AC45" i="4"/>
  <c r="AD45" i="4"/>
  <c r="AE45" i="4"/>
  <c r="F45" i="4" s="1"/>
  <c r="AF45" i="4"/>
  <c r="G45" i="4" s="1"/>
  <c r="X46" i="4"/>
  <c r="Y46" i="4"/>
  <c r="Z46" i="4"/>
  <c r="AA46" i="4"/>
  <c r="AB46" i="4"/>
  <c r="AC46" i="4"/>
  <c r="AD46" i="4"/>
  <c r="E46" i="4" s="1"/>
  <c r="AE46" i="4"/>
  <c r="AF46" i="4"/>
  <c r="X47" i="4"/>
  <c r="Y47" i="4"/>
  <c r="Z47" i="4"/>
  <c r="AA47" i="4"/>
  <c r="AB47" i="4"/>
  <c r="AC47" i="4"/>
  <c r="AD47" i="4"/>
  <c r="E47" i="4"/>
  <c r="AE47" i="4"/>
  <c r="F47" i="4"/>
  <c r="AF47" i="4"/>
  <c r="X48" i="4"/>
  <c r="Y48" i="4"/>
  <c r="Z48" i="4"/>
  <c r="AA48" i="4"/>
  <c r="AB48" i="4"/>
  <c r="AC48" i="4"/>
  <c r="AD48" i="4"/>
  <c r="E48" i="4" s="1"/>
  <c r="AE48" i="4"/>
  <c r="AF48" i="4"/>
  <c r="X49" i="4"/>
  <c r="Y49" i="4"/>
  <c r="Z49" i="4"/>
  <c r="AA49" i="4"/>
  <c r="AB49" i="4"/>
  <c r="AC49" i="4"/>
  <c r="AD49" i="4"/>
  <c r="E49" i="4" s="1"/>
  <c r="AE49" i="4"/>
  <c r="F49" i="4" s="1"/>
  <c r="AF49" i="4"/>
  <c r="X50" i="4"/>
  <c r="Y50" i="4"/>
  <c r="Z50" i="4"/>
  <c r="AA50" i="4"/>
  <c r="AB50" i="4"/>
  <c r="AC50" i="4"/>
  <c r="AD50" i="4"/>
  <c r="AE50" i="4"/>
  <c r="AF50" i="4"/>
  <c r="G50" i="4" s="1"/>
  <c r="X51" i="4"/>
  <c r="Y51" i="4"/>
  <c r="Z51" i="4"/>
  <c r="AA51" i="4"/>
  <c r="AB51" i="4"/>
  <c r="AC51" i="4"/>
  <c r="AD51" i="4"/>
  <c r="E51" i="4" s="1"/>
  <c r="AE51" i="4"/>
  <c r="F51" i="4" s="1"/>
  <c r="AF51" i="4"/>
  <c r="X52" i="4"/>
  <c r="Y52" i="4"/>
  <c r="Z52" i="4"/>
  <c r="AA52" i="4"/>
  <c r="AB52" i="4"/>
  <c r="AC52" i="4"/>
  <c r="AD52" i="4"/>
  <c r="E52" i="4" s="1"/>
  <c r="AE52" i="4"/>
  <c r="AF52" i="4"/>
  <c r="X53" i="4"/>
  <c r="Y53" i="4"/>
  <c r="Z53" i="4"/>
  <c r="AA53" i="4"/>
  <c r="AB53" i="4"/>
  <c r="AC53" i="4"/>
  <c r="AD53" i="4"/>
  <c r="AE53" i="4"/>
  <c r="F53" i="4" s="1"/>
  <c r="AF53" i="4"/>
  <c r="X54" i="4"/>
  <c r="Y54" i="4"/>
  <c r="Z54" i="4"/>
  <c r="AA54" i="4"/>
  <c r="AB54" i="4"/>
  <c r="D54" i="4" s="1"/>
  <c r="AC54" i="4"/>
  <c r="AD54" i="4"/>
  <c r="AE54" i="4"/>
  <c r="AF54" i="4"/>
  <c r="G54" i="4" s="1"/>
  <c r="X55" i="4"/>
  <c r="Y55" i="4"/>
  <c r="Z55" i="4"/>
  <c r="AA55" i="4"/>
  <c r="AB55" i="4"/>
  <c r="AC55" i="4"/>
  <c r="AD55" i="4"/>
  <c r="E55" i="4" s="1"/>
  <c r="AE55" i="4"/>
  <c r="F55" i="4" s="1"/>
  <c r="AF55" i="4"/>
  <c r="G55" i="4" s="1"/>
  <c r="X56" i="4"/>
  <c r="Y56" i="4"/>
  <c r="Z56" i="4"/>
  <c r="AA56" i="4"/>
  <c r="AB56" i="4"/>
  <c r="AC56" i="4"/>
  <c r="AD56" i="4"/>
  <c r="E56" i="4" s="1"/>
  <c r="AE56" i="4"/>
  <c r="F56" i="4" s="1"/>
  <c r="AF56" i="4"/>
  <c r="G56" i="4" s="1"/>
  <c r="X57" i="4"/>
  <c r="Y57" i="4"/>
  <c r="Z57" i="4"/>
  <c r="AA57" i="4"/>
  <c r="AB57" i="4"/>
  <c r="AC57" i="4"/>
  <c r="AD57" i="4"/>
  <c r="E57" i="4" s="1"/>
  <c r="AE57" i="4"/>
  <c r="F57" i="4" s="1"/>
  <c r="AF57" i="4"/>
  <c r="X58" i="4"/>
  <c r="Y58" i="4"/>
  <c r="Z58" i="4"/>
  <c r="AA58" i="4"/>
  <c r="AB58" i="4"/>
  <c r="AC58" i="4"/>
  <c r="AD58" i="4"/>
  <c r="AE58" i="4"/>
  <c r="AF58" i="4"/>
  <c r="G58" i="4" s="1"/>
  <c r="X59" i="4"/>
  <c r="Y59" i="4"/>
  <c r="Z59" i="4"/>
  <c r="AA59" i="4"/>
  <c r="AB59" i="4"/>
  <c r="AC59" i="4"/>
  <c r="AD59" i="4"/>
  <c r="AE59" i="4"/>
  <c r="AF59" i="4"/>
  <c r="G59" i="4" s="1"/>
  <c r="X60" i="4"/>
  <c r="Y60" i="4"/>
  <c r="Z60" i="4"/>
  <c r="AA60" i="4"/>
  <c r="AB60" i="4"/>
  <c r="AC60" i="4"/>
  <c r="AD60" i="4"/>
  <c r="AE60" i="4"/>
  <c r="F60" i="4" s="1"/>
  <c r="AF60" i="4"/>
  <c r="G60" i="4"/>
  <c r="X61" i="4"/>
  <c r="Y61" i="4"/>
  <c r="Z61" i="4"/>
  <c r="AA61" i="4"/>
  <c r="AB61" i="4"/>
  <c r="D61" i="4" s="1"/>
  <c r="AC61" i="4"/>
  <c r="AD61" i="4"/>
  <c r="E61" i="4"/>
  <c r="AE61" i="4"/>
  <c r="AF61" i="4"/>
  <c r="X62" i="4"/>
  <c r="Y62" i="4"/>
  <c r="Z62" i="4"/>
  <c r="AA62" i="4"/>
  <c r="AB62" i="4"/>
  <c r="AC62" i="4"/>
  <c r="AD62" i="4"/>
  <c r="E62" i="4" s="1"/>
  <c r="AE62" i="4"/>
  <c r="F62" i="4" s="1"/>
  <c r="AF62" i="4"/>
  <c r="G62" i="4" s="1"/>
  <c r="X63" i="4"/>
  <c r="Y63" i="4"/>
  <c r="Z63" i="4"/>
  <c r="AA63" i="4"/>
  <c r="AB63" i="4"/>
  <c r="AC63" i="4"/>
  <c r="AD63" i="4"/>
  <c r="AE63" i="4"/>
  <c r="F63" i="4" s="1"/>
  <c r="AF63" i="4"/>
  <c r="X64" i="4"/>
  <c r="Y64" i="4"/>
  <c r="Z64" i="4"/>
  <c r="AA64" i="4"/>
  <c r="AB64" i="4"/>
  <c r="AC64" i="4"/>
  <c r="AD64" i="4"/>
  <c r="AE64" i="4"/>
  <c r="F64" i="4" s="1"/>
  <c r="AF64" i="4"/>
  <c r="G64" i="4"/>
  <c r="X65" i="4"/>
  <c r="Y65" i="4"/>
  <c r="Z65" i="4"/>
  <c r="AA65" i="4"/>
  <c r="AB65" i="4"/>
  <c r="AC65" i="4"/>
  <c r="AD65" i="4"/>
  <c r="AE65" i="4"/>
  <c r="F65" i="4" s="1"/>
  <c r="AF65" i="4"/>
  <c r="X66" i="4"/>
  <c r="Y66" i="4"/>
  <c r="Z66" i="4"/>
  <c r="AA66" i="4"/>
  <c r="AB66" i="4"/>
  <c r="AC66" i="4"/>
  <c r="AD66" i="4"/>
  <c r="E66" i="4" s="1"/>
  <c r="AE66" i="4"/>
  <c r="AF66" i="4"/>
  <c r="X67" i="4"/>
  <c r="Y67" i="4"/>
  <c r="Z67" i="4"/>
  <c r="AA67" i="4"/>
  <c r="AB67" i="4"/>
  <c r="D67" i="4" s="1"/>
  <c r="AC67" i="4"/>
  <c r="AD67" i="4"/>
  <c r="AE67" i="4"/>
  <c r="F67" i="4" s="1"/>
  <c r="AF67" i="4"/>
  <c r="X68" i="4"/>
  <c r="Y68" i="4"/>
  <c r="Z68" i="4"/>
  <c r="AA68" i="4"/>
  <c r="AB68" i="4"/>
  <c r="AC68" i="4"/>
  <c r="AD68" i="4"/>
  <c r="E68" i="4" s="1"/>
  <c r="AE68" i="4"/>
  <c r="AF68" i="4"/>
  <c r="X69" i="4"/>
  <c r="Y69" i="4"/>
  <c r="Z69" i="4"/>
  <c r="AA69" i="4"/>
  <c r="AB69" i="4"/>
  <c r="AC69" i="4"/>
  <c r="AD69" i="4"/>
  <c r="AE69" i="4"/>
  <c r="F69" i="4" s="1"/>
  <c r="AF69" i="4"/>
  <c r="X70" i="4"/>
  <c r="Y70" i="4"/>
  <c r="Z70" i="4"/>
  <c r="AA70" i="4"/>
  <c r="AB70" i="4"/>
  <c r="AC70" i="4"/>
  <c r="AD70" i="4"/>
  <c r="AE70" i="4"/>
  <c r="AF70" i="4"/>
  <c r="G70" i="4" s="1"/>
  <c r="X71" i="4"/>
  <c r="Y71" i="4"/>
  <c r="Z71" i="4"/>
  <c r="AA71" i="4"/>
  <c r="AB71" i="4"/>
  <c r="AC71" i="4"/>
  <c r="AD71" i="4"/>
  <c r="E71" i="4" s="1"/>
  <c r="AE71" i="4"/>
  <c r="F71" i="4" s="1"/>
  <c r="AF71" i="4"/>
  <c r="X72" i="4"/>
  <c r="Y72" i="4"/>
  <c r="Z72" i="4"/>
  <c r="AA72" i="4"/>
  <c r="AB72" i="4"/>
  <c r="AC72" i="4"/>
  <c r="AD72" i="4"/>
  <c r="E72" i="4" s="1"/>
  <c r="AE72" i="4"/>
  <c r="AF72" i="4"/>
  <c r="G72" i="4"/>
  <c r="X73" i="4"/>
  <c r="Y73" i="4"/>
  <c r="Z73" i="4"/>
  <c r="AA73" i="4"/>
  <c r="AB73" i="4"/>
  <c r="AC73" i="4"/>
  <c r="AD73" i="4"/>
  <c r="AE73" i="4"/>
  <c r="F73" i="4" s="1"/>
  <c r="AF73" i="4"/>
  <c r="G73" i="4" s="1"/>
  <c r="X74" i="4"/>
  <c r="Y74" i="4"/>
  <c r="Z74" i="4"/>
  <c r="AA74" i="4"/>
  <c r="AB74" i="4"/>
  <c r="D74" i="4" s="1"/>
  <c r="AC74" i="4"/>
  <c r="AD74" i="4"/>
  <c r="E74" i="4" s="1"/>
  <c r="AE74" i="4"/>
  <c r="F74" i="4" s="1"/>
  <c r="AF74" i="4"/>
  <c r="X75" i="4"/>
  <c r="Y75" i="4"/>
  <c r="Z75" i="4"/>
  <c r="AA75" i="4"/>
  <c r="AB75" i="4"/>
  <c r="AC75" i="4"/>
  <c r="AD75" i="4"/>
  <c r="E75" i="4" s="1"/>
  <c r="AE75" i="4"/>
  <c r="F75" i="4" s="1"/>
  <c r="AF75" i="4"/>
  <c r="X76" i="4"/>
  <c r="Y76" i="4"/>
  <c r="Z76" i="4"/>
  <c r="AA76" i="4"/>
  <c r="AB76" i="4"/>
  <c r="AC76" i="4"/>
  <c r="AD76" i="4"/>
  <c r="E76" i="4" s="1"/>
  <c r="AE76" i="4"/>
  <c r="F76" i="4" s="1"/>
  <c r="AF76" i="4"/>
  <c r="G76" i="4" s="1"/>
  <c r="X77" i="4"/>
  <c r="Y77" i="4"/>
  <c r="Z77" i="4"/>
  <c r="AA77" i="4"/>
  <c r="AB77" i="4"/>
  <c r="AC77" i="4"/>
  <c r="AD77" i="4"/>
  <c r="E77" i="4" s="1"/>
  <c r="AE77" i="4"/>
  <c r="F77" i="4"/>
  <c r="AF77" i="4"/>
  <c r="X78" i="4"/>
  <c r="Y78" i="4"/>
  <c r="Z78" i="4"/>
  <c r="AA78" i="4"/>
  <c r="AB78" i="4"/>
  <c r="AC78" i="4"/>
  <c r="AD78" i="4"/>
  <c r="E78" i="4" s="1"/>
  <c r="AE78" i="4"/>
  <c r="AF78" i="4"/>
  <c r="G78" i="4" s="1"/>
  <c r="X79" i="4"/>
  <c r="Y79" i="4"/>
  <c r="Z79" i="4"/>
  <c r="AA79" i="4"/>
  <c r="AB79" i="4"/>
  <c r="AC79" i="4"/>
  <c r="AD79" i="4"/>
  <c r="AE79" i="4"/>
  <c r="F79" i="4" s="1"/>
  <c r="AF79" i="4"/>
  <c r="X80" i="4"/>
  <c r="Y80" i="4"/>
  <c r="Z80" i="4"/>
  <c r="AA80" i="4"/>
  <c r="AB80" i="4"/>
  <c r="D80" i="4" s="1"/>
  <c r="AC80" i="4"/>
  <c r="AD80" i="4"/>
  <c r="AE80" i="4"/>
  <c r="AF80" i="4"/>
  <c r="G80" i="4"/>
  <c r="X81" i="4"/>
  <c r="Y81" i="4"/>
  <c r="Z81" i="4"/>
  <c r="AA81" i="4"/>
  <c r="AB81" i="4"/>
  <c r="D81" i="4" s="1"/>
  <c r="AC81" i="4"/>
  <c r="AD81" i="4"/>
  <c r="AE81" i="4"/>
  <c r="AF81" i="4"/>
  <c r="G81" i="4" s="1"/>
  <c r="X82" i="4"/>
  <c r="Y82" i="4"/>
  <c r="Z82" i="4"/>
  <c r="AA82" i="4"/>
  <c r="AB82" i="4"/>
  <c r="AC82" i="4"/>
  <c r="AD82" i="4"/>
  <c r="AE82" i="4"/>
  <c r="AF82" i="4"/>
  <c r="G82" i="4" s="1"/>
  <c r="X83" i="4"/>
  <c r="Y83" i="4"/>
  <c r="Z83" i="4"/>
  <c r="AA83" i="4"/>
  <c r="AB83" i="4"/>
  <c r="AC83" i="4"/>
  <c r="AD83" i="4"/>
  <c r="E83" i="4" s="1"/>
  <c r="AE83" i="4"/>
  <c r="AF83" i="4"/>
  <c r="G83" i="4" s="1"/>
  <c r="X84" i="4"/>
  <c r="Y84" i="4"/>
  <c r="Z84" i="4"/>
  <c r="AA84" i="4"/>
  <c r="AB84" i="4"/>
  <c r="AC84" i="4"/>
  <c r="AD84" i="4"/>
  <c r="E84" i="4" s="1"/>
  <c r="AE84" i="4"/>
  <c r="AF84" i="4"/>
  <c r="G84" i="4" s="1"/>
  <c r="X85" i="4"/>
  <c r="Y85" i="4"/>
  <c r="Z85" i="4"/>
  <c r="AA85" i="4"/>
  <c r="AB85" i="4"/>
  <c r="AC85" i="4"/>
  <c r="AD85" i="4"/>
  <c r="AE85" i="4"/>
  <c r="F85" i="4"/>
  <c r="AF85" i="4"/>
  <c r="G85" i="4" s="1"/>
  <c r="X86" i="4"/>
  <c r="Y86" i="4"/>
  <c r="Z86" i="4"/>
  <c r="AA86" i="4"/>
  <c r="AB86" i="4"/>
  <c r="AC86" i="4"/>
  <c r="AD86" i="4"/>
  <c r="E86" i="4" s="1"/>
  <c r="AE86" i="4"/>
  <c r="AF86" i="4"/>
  <c r="X87" i="4"/>
  <c r="Y87" i="4"/>
  <c r="Z87" i="4"/>
  <c r="AA87" i="4"/>
  <c r="AB87" i="4"/>
  <c r="AC87" i="4"/>
  <c r="AD87" i="4"/>
  <c r="E87" i="4" s="1"/>
  <c r="AE87" i="4"/>
  <c r="AF87" i="4"/>
  <c r="G87" i="4" s="1"/>
  <c r="X88" i="4"/>
  <c r="Y88" i="4"/>
  <c r="Z88" i="4"/>
  <c r="AA88" i="4"/>
  <c r="AB88" i="4"/>
  <c r="D88" i="4" s="1"/>
  <c r="AC88" i="4"/>
  <c r="AD88" i="4"/>
  <c r="E88" i="4" s="1"/>
  <c r="AE88" i="4"/>
  <c r="AF88" i="4"/>
  <c r="X89" i="4"/>
  <c r="Y89" i="4"/>
  <c r="Z89" i="4"/>
  <c r="AA89" i="4"/>
  <c r="AB89" i="4"/>
  <c r="AC89" i="4"/>
  <c r="AD89" i="4"/>
  <c r="AE89" i="4"/>
  <c r="F89" i="4" s="1"/>
  <c r="AF89" i="4"/>
  <c r="G89" i="4" s="1"/>
  <c r="X90" i="4"/>
  <c r="Y90" i="4"/>
  <c r="Z90" i="4"/>
  <c r="AA90" i="4"/>
  <c r="AB90" i="4"/>
  <c r="AC90" i="4"/>
  <c r="AD90" i="4"/>
  <c r="E90" i="4" s="1"/>
  <c r="AE90" i="4"/>
  <c r="F90" i="4" s="1"/>
  <c r="AF90" i="4"/>
  <c r="X91" i="4"/>
  <c r="Y91" i="4"/>
  <c r="Z91" i="4"/>
  <c r="AA91" i="4"/>
  <c r="AB91" i="4"/>
  <c r="AC91" i="4"/>
  <c r="AD91" i="4"/>
  <c r="E91" i="4" s="1"/>
  <c r="AE91" i="4"/>
  <c r="F91" i="4"/>
  <c r="AF91" i="4"/>
  <c r="X92" i="4"/>
  <c r="Y92" i="4"/>
  <c r="Z92" i="4"/>
  <c r="AA92" i="4"/>
  <c r="AB92" i="4"/>
  <c r="AC92" i="4"/>
  <c r="AD92" i="4"/>
  <c r="E92" i="4" s="1"/>
  <c r="AE92" i="4"/>
  <c r="AF92" i="4"/>
  <c r="G92" i="4" s="1"/>
  <c r="X93" i="4"/>
  <c r="Y93" i="4"/>
  <c r="Z93" i="4"/>
  <c r="AA93" i="4"/>
  <c r="AB93" i="4"/>
  <c r="D93" i="4" s="1"/>
  <c r="AC93" i="4"/>
  <c r="AD93" i="4"/>
  <c r="AE93" i="4"/>
  <c r="F93" i="4" s="1"/>
  <c r="AF93" i="4"/>
  <c r="X94" i="4"/>
  <c r="Y94" i="4"/>
  <c r="Z94" i="4"/>
  <c r="AA94" i="4"/>
  <c r="AB94" i="4"/>
  <c r="AC94" i="4"/>
  <c r="AD94" i="4"/>
  <c r="E94" i="4" s="1"/>
  <c r="AE94" i="4"/>
  <c r="F94" i="4" s="1"/>
  <c r="AF94" i="4"/>
  <c r="X95" i="4"/>
  <c r="Y95" i="4"/>
  <c r="Z95" i="4"/>
  <c r="AA95" i="4"/>
  <c r="AB95" i="4"/>
  <c r="D95" i="4" s="1"/>
  <c r="AC95" i="4"/>
  <c r="AD95" i="4"/>
  <c r="AE95" i="4"/>
  <c r="F95" i="4" s="1"/>
  <c r="AF95" i="4"/>
  <c r="G95" i="4"/>
  <c r="X96" i="4"/>
  <c r="Y96" i="4"/>
  <c r="Z96" i="4"/>
  <c r="AA96" i="4"/>
  <c r="AB96" i="4"/>
  <c r="AC96" i="4"/>
  <c r="AD96" i="4"/>
  <c r="E96" i="4"/>
  <c r="AE96" i="4"/>
  <c r="F96" i="4" s="1"/>
  <c r="AF96" i="4"/>
  <c r="G96" i="4" s="1"/>
  <c r="X97" i="4"/>
  <c r="Y97" i="4"/>
  <c r="Z97" i="4"/>
  <c r="AA97" i="4"/>
  <c r="AB97" i="4"/>
  <c r="AC97" i="4"/>
  <c r="AD97" i="4"/>
  <c r="AE97" i="4"/>
  <c r="AF97" i="4"/>
  <c r="X98" i="4"/>
  <c r="Y98" i="4"/>
  <c r="Z98" i="4"/>
  <c r="AA98" i="4"/>
  <c r="AB98" i="4"/>
  <c r="AC98" i="4"/>
  <c r="AD98" i="4"/>
  <c r="AE98" i="4"/>
  <c r="AF98" i="4"/>
  <c r="G98" i="4" s="1"/>
  <c r="X99" i="4"/>
  <c r="Y99" i="4"/>
  <c r="Z99" i="4"/>
  <c r="AA99" i="4"/>
  <c r="AB99" i="4"/>
  <c r="D99" i="4" s="1"/>
  <c r="AC99" i="4"/>
  <c r="AD99" i="4"/>
  <c r="AE99" i="4"/>
  <c r="AF99" i="4"/>
  <c r="G99" i="4"/>
  <c r="X100" i="4"/>
  <c r="Y100" i="4"/>
  <c r="Z100" i="4"/>
  <c r="AA100" i="4"/>
  <c r="AB100" i="4"/>
  <c r="D100" i="4" s="1"/>
  <c r="AC100" i="4"/>
  <c r="AD100" i="4"/>
  <c r="AE100" i="4"/>
  <c r="AF100" i="4"/>
  <c r="G100" i="4" s="1"/>
  <c r="X101" i="4"/>
  <c r="Y101" i="4"/>
  <c r="Z101" i="4"/>
  <c r="AA101" i="4"/>
  <c r="AB101" i="4"/>
  <c r="AC101" i="4"/>
  <c r="AD101" i="4"/>
  <c r="AE101" i="4"/>
  <c r="AF101" i="4"/>
  <c r="G101" i="4" s="1"/>
  <c r="X102" i="4"/>
  <c r="Y102" i="4"/>
  <c r="Z102" i="4"/>
  <c r="AA102" i="4"/>
  <c r="AB102" i="4"/>
  <c r="AC102" i="4"/>
  <c r="AD102" i="4"/>
  <c r="AE102" i="4"/>
  <c r="F102" i="4" s="1"/>
  <c r="AF102" i="4"/>
  <c r="G102" i="4" s="1"/>
  <c r="X103" i="4"/>
  <c r="Y103" i="4"/>
  <c r="Z103" i="4"/>
  <c r="AA103" i="4"/>
  <c r="AB103" i="4"/>
  <c r="AC103" i="4"/>
  <c r="AD103" i="4"/>
  <c r="E103" i="4" s="1"/>
  <c r="AE103" i="4"/>
  <c r="F103" i="4"/>
  <c r="AF103" i="4"/>
  <c r="G103" i="4" s="1"/>
  <c r="X104" i="4"/>
  <c r="Y104" i="4"/>
  <c r="Z104" i="4"/>
  <c r="AA104" i="4"/>
  <c r="AB104" i="4"/>
  <c r="AC104" i="4"/>
  <c r="AD104" i="4"/>
  <c r="E104" i="4" s="1"/>
  <c r="AE104" i="4"/>
  <c r="F104" i="4" s="1"/>
  <c r="AF104" i="4"/>
  <c r="G104" i="4" s="1"/>
  <c r="X105" i="4"/>
  <c r="Y105" i="4"/>
  <c r="Z105" i="4"/>
  <c r="AA105" i="4"/>
  <c r="AB105" i="4"/>
  <c r="D105" i="4" s="1"/>
  <c r="AC105" i="4"/>
  <c r="AD105" i="4"/>
  <c r="AE105" i="4"/>
  <c r="F105" i="4" s="1"/>
  <c r="AF105" i="4"/>
  <c r="X106" i="4"/>
  <c r="Y106" i="4"/>
  <c r="Z106" i="4"/>
  <c r="AA106" i="4"/>
  <c r="AB106" i="4"/>
  <c r="AC106" i="4"/>
  <c r="AD106" i="4"/>
  <c r="E106" i="4" s="1"/>
  <c r="AE106" i="4"/>
  <c r="AF106" i="4"/>
  <c r="G106" i="4" s="1"/>
  <c r="X107" i="4"/>
  <c r="Y107" i="4"/>
  <c r="Z107" i="4"/>
  <c r="AA107" i="4"/>
  <c r="AB107" i="4"/>
  <c r="D107" i="4" s="1"/>
  <c r="AC107" i="4"/>
  <c r="AD107" i="4"/>
  <c r="AE107" i="4"/>
  <c r="AF107" i="4"/>
  <c r="G107" i="4" s="1"/>
  <c r="X108" i="4"/>
  <c r="Y108" i="4"/>
  <c r="Z108" i="4"/>
  <c r="AA108" i="4"/>
  <c r="AB108" i="4"/>
  <c r="AC108" i="4"/>
  <c r="AD108" i="4"/>
  <c r="AE108" i="4"/>
  <c r="F108" i="4"/>
  <c r="AF108" i="4"/>
  <c r="G108" i="4" s="1"/>
  <c r="X109" i="4"/>
  <c r="Y109" i="4"/>
  <c r="Z109" i="4"/>
  <c r="AA109" i="4"/>
  <c r="AB109" i="4"/>
  <c r="AC109" i="4"/>
  <c r="AD109" i="4"/>
  <c r="E109" i="4" s="1"/>
  <c r="AE109" i="4"/>
  <c r="AF109" i="4"/>
  <c r="X110" i="4"/>
  <c r="Y110" i="4"/>
  <c r="Z110" i="4"/>
  <c r="AA110" i="4"/>
  <c r="AB110" i="4"/>
  <c r="AC110" i="4"/>
  <c r="AD110" i="4"/>
  <c r="AE110" i="4"/>
  <c r="AF110" i="4"/>
  <c r="G110" i="4" s="1"/>
  <c r="X111" i="4"/>
  <c r="Y111" i="4"/>
  <c r="Z111" i="4"/>
  <c r="AA111" i="4"/>
  <c r="AB111" i="4"/>
  <c r="AC111" i="4"/>
  <c r="AD111" i="4"/>
  <c r="E111" i="4" s="1"/>
  <c r="AE111" i="4"/>
  <c r="AF111" i="4"/>
  <c r="X112" i="4"/>
  <c r="Y112" i="4"/>
  <c r="Z112" i="4"/>
  <c r="AA112" i="4"/>
  <c r="AB112" i="4"/>
  <c r="D112" i="4" s="1"/>
  <c r="AC112" i="4"/>
  <c r="AD112" i="4"/>
  <c r="AE112" i="4"/>
  <c r="AF112" i="4"/>
  <c r="G112" i="4" s="1"/>
  <c r="X113" i="4"/>
  <c r="Y113" i="4"/>
  <c r="Z113" i="4"/>
  <c r="AA113" i="4"/>
  <c r="AB113" i="4"/>
  <c r="AC113" i="4"/>
  <c r="AD113" i="4"/>
  <c r="AE113" i="4"/>
  <c r="AF113" i="4"/>
  <c r="X114" i="4"/>
  <c r="Y114" i="4"/>
  <c r="Z114" i="4"/>
  <c r="AA114" i="4"/>
  <c r="AB114" i="4"/>
  <c r="D114" i="4" s="1"/>
  <c r="AC114" i="4"/>
  <c r="AD114" i="4"/>
  <c r="AE114" i="4"/>
  <c r="AF114" i="4"/>
  <c r="G114" i="4"/>
  <c r="X115" i="4"/>
  <c r="Y115" i="4"/>
  <c r="Z115" i="4"/>
  <c r="AA115" i="4"/>
  <c r="AB115" i="4"/>
  <c r="AC115" i="4"/>
  <c r="AD115" i="4"/>
  <c r="E115" i="4"/>
  <c r="AE115" i="4"/>
  <c r="AF115" i="4"/>
  <c r="X116" i="4"/>
  <c r="Y116" i="4"/>
  <c r="Z116" i="4"/>
  <c r="AA116" i="4"/>
  <c r="AB116" i="4"/>
  <c r="AC116" i="4"/>
  <c r="AD116" i="4"/>
  <c r="E116" i="4" s="1"/>
  <c r="AE116" i="4"/>
  <c r="AF116" i="4"/>
  <c r="G116" i="4" s="1"/>
  <c r="X117" i="4"/>
  <c r="Y117" i="4"/>
  <c r="Z117" i="4"/>
  <c r="AA117" i="4"/>
  <c r="AB117" i="4"/>
  <c r="AC117" i="4"/>
  <c r="AD117" i="4"/>
  <c r="AE117" i="4"/>
  <c r="F117" i="4" s="1"/>
  <c r="AF117" i="4"/>
  <c r="X118" i="4"/>
  <c r="Y118" i="4"/>
  <c r="Z118" i="4"/>
  <c r="AA118" i="4"/>
  <c r="AB118" i="4"/>
  <c r="AC118" i="4"/>
  <c r="AD118" i="4"/>
  <c r="E118" i="4" s="1"/>
  <c r="AE118" i="4"/>
  <c r="AF118" i="4"/>
  <c r="G118" i="4" s="1"/>
  <c r="X119" i="4"/>
  <c r="Y119" i="4"/>
  <c r="Z119" i="4"/>
  <c r="C119" i="4" s="1"/>
  <c r="AA119" i="4"/>
  <c r="AB119" i="4"/>
  <c r="AC119" i="4"/>
  <c r="AD119" i="4"/>
  <c r="AE119" i="4"/>
  <c r="AF119" i="4"/>
  <c r="G119" i="4"/>
  <c r="X120" i="4"/>
  <c r="Y120" i="4"/>
  <c r="Z120" i="4"/>
  <c r="AA120" i="4"/>
  <c r="AB120" i="4"/>
  <c r="AC120" i="4"/>
  <c r="AD120" i="4"/>
  <c r="E120" i="4"/>
  <c r="AE120" i="4"/>
  <c r="F120" i="4" s="1"/>
  <c r="AF120" i="4"/>
  <c r="X121" i="4"/>
  <c r="Y121" i="4"/>
  <c r="Z121" i="4"/>
  <c r="AA121" i="4"/>
  <c r="AB121" i="4"/>
  <c r="AC121" i="4"/>
  <c r="AD121" i="4"/>
  <c r="E121" i="4" s="1"/>
  <c r="AE121" i="4"/>
  <c r="F121" i="4" s="1"/>
  <c r="AF121" i="4"/>
  <c r="X122" i="4"/>
  <c r="Y122" i="4"/>
  <c r="Z122" i="4"/>
  <c r="AA122" i="4"/>
  <c r="AB122" i="4"/>
  <c r="AC122" i="4"/>
  <c r="AD122" i="4"/>
  <c r="E122" i="4" s="1"/>
  <c r="AE122" i="4"/>
  <c r="AF122" i="4"/>
  <c r="X123" i="4"/>
  <c r="Y123" i="4"/>
  <c r="Z123" i="4"/>
  <c r="AA123" i="4"/>
  <c r="AB123" i="4"/>
  <c r="AC123" i="4"/>
  <c r="AD123" i="4"/>
  <c r="AE123" i="4"/>
  <c r="F123" i="4"/>
  <c r="AF123" i="4"/>
  <c r="X124" i="4"/>
  <c r="Y124" i="4"/>
  <c r="Z124" i="4"/>
  <c r="AA124" i="4"/>
  <c r="AB124" i="4"/>
  <c r="AC124" i="4"/>
  <c r="AD124" i="4"/>
  <c r="E124" i="4" s="1"/>
  <c r="AE124" i="4"/>
  <c r="AF124" i="4"/>
  <c r="G124" i="4" s="1"/>
  <c r="X125" i="4"/>
  <c r="Y125" i="4"/>
  <c r="Z125" i="4"/>
  <c r="AA125" i="4"/>
  <c r="AB125" i="4"/>
  <c r="AC125" i="4"/>
  <c r="AD125" i="4"/>
  <c r="AE125" i="4"/>
  <c r="F125" i="4" s="1"/>
  <c r="AF125" i="4"/>
  <c r="X126" i="4"/>
  <c r="Y126" i="4"/>
  <c r="Z126" i="4"/>
  <c r="AA126" i="4"/>
  <c r="AB126" i="4"/>
  <c r="AC126" i="4"/>
  <c r="AD126" i="4"/>
  <c r="E126" i="4" s="1"/>
  <c r="AE126" i="4"/>
  <c r="AF126" i="4"/>
  <c r="G126" i="4"/>
  <c r="X127" i="4"/>
  <c r="Y127" i="4"/>
  <c r="Z127" i="4"/>
  <c r="AA127" i="4"/>
  <c r="AB127" i="4"/>
  <c r="AC127" i="4"/>
  <c r="AD127" i="4"/>
  <c r="AE127" i="4"/>
  <c r="AF127" i="4"/>
  <c r="G127" i="4" s="1"/>
  <c r="X128" i="4"/>
  <c r="Y128" i="4"/>
  <c r="Z128" i="4"/>
  <c r="AA128" i="4"/>
  <c r="AB128" i="4"/>
  <c r="AC128" i="4"/>
  <c r="AD128" i="4"/>
  <c r="AE128" i="4"/>
  <c r="F128" i="4" s="1"/>
  <c r="AF128" i="4"/>
  <c r="G128" i="4" s="1"/>
  <c r="X129" i="4"/>
  <c r="Y129" i="4"/>
  <c r="Z129" i="4"/>
  <c r="AA129" i="4"/>
  <c r="AB129" i="4"/>
  <c r="AC129" i="4"/>
  <c r="D129" i="4" s="1"/>
  <c r="AD129" i="4"/>
  <c r="E129" i="4" s="1"/>
  <c r="AE129" i="4"/>
  <c r="F129" i="4" s="1"/>
  <c r="AF129" i="4"/>
  <c r="X130" i="4"/>
  <c r="Y130" i="4"/>
  <c r="Z130" i="4"/>
  <c r="AA130" i="4"/>
  <c r="AB130" i="4"/>
  <c r="D130" i="4" s="1"/>
  <c r="AC130" i="4"/>
  <c r="AD130" i="4"/>
  <c r="AE130" i="4"/>
  <c r="AF130" i="4"/>
  <c r="G130" i="4" s="1"/>
  <c r="X131" i="4"/>
  <c r="Y131" i="4"/>
  <c r="Z131" i="4"/>
  <c r="AA131" i="4"/>
  <c r="AB131" i="4"/>
  <c r="AC131" i="4"/>
  <c r="AD131" i="4"/>
  <c r="AE131" i="4"/>
  <c r="AF131" i="4"/>
  <c r="X132" i="4"/>
  <c r="Y132" i="4"/>
  <c r="Z132" i="4"/>
  <c r="AA132" i="4"/>
  <c r="AB132" i="4"/>
  <c r="D132" i="4" s="1"/>
  <c r="AC132" i="4"/>
  <c r="AD132" i="4"/>
  <c r="E132" i="4"/>
  <c r="AE132" i="4"/>
  <c r="F132" i="4" s="1"/>
  <c r="AF132" i="4"/>
  <c r="G132" i="4" s="1"/>
  <c r="AF123" i="7"/>
  <c r="G123" i="7" s="1"/>
  <c r="AE123" i="7"/>
  <c r="F123" i="7" s="1"/>
  <c r="AD123" i="7"/>
  <c r="E123" i="7" s="1"/>
  <c r="AC123" i="7"/>
  <c r="AB123" i="7"/>
  <c r="AA123" i="7"/>
  <c r="Z123" i="7"/>
  <c r="Y123" i="7"/>
  <c r="X123" i="7"/>
  <c r="AF122" i="7"/>
  <c r="G122" i="7" s="1"/>
  <c r="AE122" i="7"/>
  <c r="F122" i="7" s="1"/>
  <c r="AD122" i="7"/>
  <c r="E122" i="7"/>
  <c r="AC122" i="7"/>
  <c r="AB122" i="7"/>
  <c r="AA122" i="7"/>
  <c r="Z122" i="7"/>
  <c r="Y122" i="7"/>
  <c r="X122" i="7"/>
  <c r="AF121" i="7"/>
  <c r="G121" i="7" s="1"/>
  <c r="AE121" i="7"/>
  <c r="F121" i="7" s="1"/>
  <c r="AD121" i="7"/>
  <c r="E121" i="7"/>
  <c r="AC121" i="7"/>
  <c r="AB121" i="7"/>
  <c r="AA121" i="7"/>
  <c r="Z121" i="7"/>
  <c r="Y121" i="7"/>
  <c r="X121" i="7"/>
  <c r="AF120" i="7"/>
  <c r="G120" i="7"/>
  <c r="AE120" i="7"/>
  <c r="F120" i="7" s="1"/>
  <c r="AD120" i="7"/>
  <c r="E120" i="7" s="1"/>
  <c r="AC120" i="7"/>
  <c r="AB120" i="7"/>
  <c r="AA120" i="7"/>
  <c r="Z120" i="7"/>
  <c r="Y120" i="7"/>
  <c r="X120" i="7"/>
  <c r="AF119" i="7"/>
  <c r="G119" i="7" s="1"/>
  <c r="AE119" i="7"/>
  <c r="F119" i="7" s="1"/>
  <c r="AD119" i="7"/>
  <c r="E119" i="7" s="1"/>
  <c r="AC119" i="7"/>
  <c r="AB119" i="7"/>
  <c r="AA119" i="7"/>
  <c r="Z119" i="7"/>
  <c r="Y119" i="7"/>
  <c r="X119" i="7"/>
  <c r="AF118" i="7"/>
  <c r="G118" i="7" s="1"/>
  <c r="AE118" i="7"/>
  <c r="F118" i="7" s="1"/>
  <c r="AD118" i="7"/>
  <c r="E118" i="7" s="1"/>
  <c r="AC118" i="7"/>
  <c r="AB118" i="7"/>
  <c r="AA118" i="7"/>
  <c r="Z118" i="7"/>
  <c r="Y118" i="7"/>
  <c r="X118" i="7"/>
  <c r="AF117" i="7"/>
  <c r="G117" i="7" s="1"/>
  <c r="AE117" i="7"/>
  <c r="F117" i="7" s="1"/>
  <c r="AD117" i="7"/>
  <c r="E117" i="7" s="1"/>
  <c r="AC117" i="7"/>
  <c r="AB117" i="7"/>
  <c r="AA117" i="7"/>
  <c r="Z117" i="7"/>
  <c r="Y117" i="7"/>
  <c r="X117" i="7"/>
  <c r="AF116" i="7"/>
  <c r="G116" i="7" s="1"/>
  <c r="AE116" i="7"/>
  <c r="F116" i="7" s="1"/>
  <c r="AD116" i="7"/>
  <c r="E116" i="7" s="1"/>
  <c r="AC116" i="7"/>
  <c r="AB116" i="7"/>
  <c r="AA116" i="7"/>
  <c r="Z116" i="7"/>
  <c r="Y116" i="7"/>
  <c r="X116" i="7"/>
  <c r="AF115" i="7"/>
  <c r="G115" i="7" s="1"/>
  <c r="AE115" i="7"/>
  <c r="F115" i="7" s="1"/>
  <c r="AD115" i="7"/>
  <c r="E115" i="7"/>
  <c r="AC115" i="7"/>
  <c r="AB115" i="7"/>
  <c r="AA115" i="7"/>
  <c r="Z115" i="7"/>
  <c r="Y115" i="7"/>
  <c r="X115" i="7"/>
  <c r="AF114" i="7"/>
  <c r="G114" i="7" s="1"/>
  <c r="AE114" i="7"/>
  <c r="F114" i="7"/>
  <c r="AD114" i="7"/>
  <c r="E114" i="7" s="1"/>
  <c r="AC114" i="7"/>
  <c r="AB114" i="7"/>
  <c r="AA114" i="7"/>
  <c r="Z114" i="7"/>
  <c r="Y114" i="7"/>
  <c r="X114" i="7"/>
  <c r="AF113" i="7"/>
  <c r="G113" i="7" s="1"/>
  <c r="AE113" i="7"/>
  <c r="F113" i="7" s="1"/>
  <c r="AD113" i="7"/>
  <c r="E113" i="7" s="1"/>
  <c r="AC113" i="7"/>
  <c r="AB113" i="7"/>
  <c r="AA113" i="7"/>
  <c r="Z113" i="7"/>
  <c r="Y113" i="7"/>
  <c r="X113" i="7"/>
  <c r="AF112" i="7"/>
  <c r="G112" i="7" s="1"/>
  <c r="AE112" i="7"/>
  <c r="F112" i="7" s="1"/>
  <c r="AD112" i="7"/>
  <c r="E112" i="7"/>
  <c r="AC112" i="7"/>
  <c r="AB112" i="7"/>
  <c r="AA112" i="7"/>
  <c r="Z112" i="7"/>
  <c r="Y112" i="7"/>
  <c r="X112" i="7"/>
  <c r="AF111" i="7"/>
  <c r="G111" i="7"/>
  <c r="AE111" i="7"/>
  <c r="F111" i="7" s="1"/>
  <c r="AD111" i="7"/>
  <c r="E111" i="7" s="1"/>
  <c r="AC111" i="7"/>
  <c r="AB111" i="7"/>
  <c r="AA111" i="7"/>
  <c r="Z111" i="7"/>
  <c r="Y111" i="7"/>
  <c r="X111" i="7"/>
  <c r="AF110" i="7"/>
  <c r="G110" i="7" s="1"/>
  <c r="AE110" i="7"/>
  <c r="F110" i="7" s="1"/>
  <c r="AD110" i="7"/>
  <c r="E110" i="7" s="1"/>
  <c r="AC110" i="7"/>
  <c r="AB110" i="7"/>
  <c r="AA110" i="7"/>
  <c r="Z110" i="7"/>
  <c r="Y110" i="7"/>
  <c r="X110" i="7"/>
  <c r="AF109" i="7"/>
  <c r="G109" i="7" s="1"/>
  <c r="AE109" i="7"/>
  <c r="F109" i="7" s="1"/>
  <c r="AD109" i="7"/>
  <c r="E109" i="7" s="1"/>
  <c r="AC109" i="7"/>
  <c r="AB109" i="7"/>
  <c r="AA109" i="7"/>
  <c r="Z109" i="7"/>
  <c r="Y109" i="7"/>
  <c r="X109" i="7"/>
  <c r="AF108" i="7"/>
  <c r="G108" i="7" s="1"/>
  <c r="AE108" i="7"/>
  <c r="F108" i="7"/>
  <c r="AD108" i="7"/>
  <c r="E108" i="7" s="1"/>
  <c r="AC108" i="7"/>
  <c r="AB108" i="7"/>
  <c r="AA108" i="7"/>
  <c r="Z108" i="7"/>
  <c r="Y108" i="7"/>
  <c r="X108" i="7"/>
  <c r="AF107" i="7"/>
  <c r="G107" i="7" s="1"/>
  <c r="AE107" i="7"/>
  <c r="F107" i="7" s="1"/>
  <c r="AD107" i="7"/>
  <c r="E107" i="7" s="1"/>
  <c r="AC107" i="7"/>
  <c r="AB107" i="7"/>
  <c r="AA107" i="7"/>
  <c r="D107" i="7" s="1"/>
  <c r="Z107" i="7"/>
  <c r="Y107" i="7"/>
  <c r="X107" i="7"/>
  <c r="AF106" i="7"/>
  <c r="G106" i="7" s="1"/>
  <c r="AE106" i="7"/>
  <c r="F106" i="7" s="1"/>
  <c r="AD106" i="7"/>
  <c r="E106" i="7"/>
  <c r="AC106" i="7"/>
  <c r="AB106" i="7"/>
  <c r="AA106" i="7"/>
  <c r="Z106" i="7"/>
  <c r="Y106" i="7"/>
  <c r="X106" i="7"/>
  <c r="AF105" i="7"/>
  <c r="G105" i="7" s="1"/>
  <c r="AE105" i="7"/>
  <c r="AD105" i="7"/>
  <c r="E105" i="7" s="1"/>
  <c r="AC105" i="7"/>
  <c r="AB105" i="7"/>
  <c r="AA105" i="7"/>
  <c r="Z105" i="7"/>
  <c r="Y105" i="7"/>
  <c r="X105" i="7"/>
  <c r="F105" i="7"/>
  <c r="AF104" i="7"/>
  <c r="G104" i="7" s="1"/>
  <c r="AE104" i="7"/>
  <c r="F104" i="7" s="1"/>
  <c r="AD104" i="7"/>
  <c r="E104" i="7" s="1"/>
  <c r="AC104" i="7"/>
  <c r="AB104" i="7"/>
  <c r="AA104" i="7"/>
  <c r="Z104" i="7"/>
  <c r="Y104" i="7"/>
  <c r="X104" i="7"/>
  <c r="AF103" i="7"/>
  <c r="G103" i="7" s="1"/>
  <c r="AE103" i="7"/>
  <c r="F103" i="7" s="1"/>
  <c r="AD103" i="7"/>
  <c r="E103" i="7" s="1"/>
  <c r="AC103" i="7"/>
  <c r="AB103" i="7"/>
  <c r="AA103" i="7"/>
  <c r="Z103" i="7"/>
  <c r="Y103" i="7"/>
  <c r="X103" i="7"/>
  <c r="AF102" i="7"/>
  <c r="G102" i="7" s="1"/>
  <c r="AE102" i="7"/>
  <c r="F102" i="7" s="1"/>
  <c r="AD102" i="7"/>
  <c r="E102" i="7" s="1"/>
  <c r="AC102" i="7"/>
  <c r="AB102" i="7"/>
  <c r="AA102" i="7"/>
  <c r="Z102" i="7"/>
  <c r="Y102" i="7"/>
  <c r="X102" i="7"/>
  <c r="AF101" i="7"/>
  <c r="G101" i="7" s="1"/>
  <c r="AE101" i="7"/>
  <c r="F101" i="7" s="1"/>
  <c r="AD101" i="7"/>
  <c r="E101" i="7"/>
  <c r="AC101" i="7"/>
  <c r="AB101" i="7"/>
  <c r="AA101" i="7"/>
  <c r="Z101" i="7"/>
  <c r="Y101" i="7"/>
  <c r="X101" i="7"/>
  <c r="AF100" i="7"/>
  <c r="G100" i="7" s="1"/>
  <c r="AE100" i="7"/>
  <c r="F100" i="7" s="1"/>
  <c r="AD100" i="7"/>
  <c r="E100" i="7" s="1"/>
  <c r="AC100" i="7"/>
  <c r="AB100" i="7"/>
  <c r="AA100" i="7"/>
  <c r="Z100" i="7"/>
  <c r="Y100" i="7"/>
  <c r="X100" i="7"/>
  <c r="AF99" i="7"/>
  <c r="G99" i="7" s="1"/>
  <c r="AE99" i="7"/>
  <c r="F99" i="7" s="1"/>
  <c r="AD99" i="7"/>
  <c r="E99" i="7" s="1"/>
  <c r="AC99" i="7"/>
  <c r="AB99" i="7"/>
  <c r="AA99" i="7"/>
  <c r="Z99" i="7"/>
  <c r="Y99" i="7"/>
  <c r="X99" i="7"/>
  <c r="AF98" i="7"/>
  <c r="G98" i="7" s="1"/>
  <c r="AE98" i="7"/>
  <c r="F98" i="7"/>
  <c r="AD98" i="7"/>
  <c r="E98" i="7" s="1"/>
  <c r="AC98" i="7"/>
  <c r="AB98" i="7"/>
  <c r="AA98" i="7"/>
  <c r="Z98" i="7"/>
  <c r="Y98" i="7"/>
  <c r="X98" i="7"/>
  <c r="AF97" i="7"/>
  <c r="G97" i="7" s="1"/>
  <c r="AE97" i="7"/>
  <c r="F97" i="7" s="1"/>
  <c r="AD97" i="7"/>
  <c r="E97" i="7" s="1"/>
  <c r="AC97" i="7"/>
  <c r="AB97" i="7"/>
  <c r="AA97" i="7"/>
  <c r="Z97" i="7"/>
  <c r="Y97" i="7"/>
  <c r="X97" i="7"/>
  <c r="AF96" i="7"/>
  <c r="G96" i="7" s="1"/>
  <c r="AE96" i="7"/>
  <c r="F96" i="7"/>
  <c r="AD96" i="7"/>
  <c r="E96" i="7" s="1"/>
  <c r="AC96" i="7"/>
  <c r="AB96" i="7"/>
  <c r="AA96" i="7"/>
  <c r="Z96" i="7"/>
  <c r="Y96" i="7"/>
  <c r="X96" i="7"/>
  <c r="AF95" i="7"/>
  <c r="G95" i="7" s="1"/>
  <c r="AE95" i="7"/>
  <c r="F95" i="7" s="1"/>
  <c r="AD95" i="7"/>
  <c r="E95" i="7" s="1"/>
  <c r="AC95" i="7"/>
  <c r="AB95" i="7"/>
  <c r="AA95" i="7"/>
  <c r="Z95" i="7"/>
  <c r="Y95" i="7"/>
  <c r="X95" i="7"/>
  <c r="AF94" i="7"/>
  <c r="G94" i="7" s="1"/>
  <c r="AE94" i="7"/>
  <c r="F94" i="7"/>
  <c r="AD94" i="7"/>
  <c r="E94" i="7" s="1"/>
  <c r="AC94" i="7"/>
  <c r="AB94" i="7"/>
  <c r="AA94" i="7"/>
  <c r="Z94" i="7"/>
  <c r="Y94" i="7"/>
  <c r="X94" i="7"/>
  <c r="AF93" i="7"/>
  <c r="G93" i="7" s="1"/>
  <c r="AE93" i="7"/>
  <c r="F93" i="7" s="1"/>
  <c r="AD93" i="7"/>
  <c r="E93" i="7" s="1"/>
  <c r="AC93" i="7"/>
  <c r="AB93" i="7"/>
  <c r="AA93" i="7"/>
  <c r="Z93" i="7"/>
  <c r="Y93" i="7"/>
  <c r="X93" i="7"/>
  <c r="AF92" i="7"/>
  <c r="G92" i="7" s="1"/>
  <c r="AE92" i="7"/>
  <c r="F92" i="7"/>
  <c r="AD92" i="7"/>
  <c r="E92" i="7" s="1"/>
  <c r="AC92" i="7"/>
  <c r="AB92" i="7"/>
  <c r="AA92" i="7"/>
  <c r="Z92" i="7"/>
  <c r="Y92" i="7"/>
  <c r="X92" i="7"/>
  <c r="AF91" i="7"/>
  <c r="G91" i="7" s="1"/>
  <c r="AE91" i="7"/>
  <c r="F91" i="7" s="1"/>
  <c r="AD91" i="7"/>
  <c r="E91" i="7" s="1"/>
  <c r="AC91" i="7"/>
  <c r="AB91" i="7"/>
  <c r="AA91" i="7"/>
  <c r="Z91" i="7"/>
  <c r="Y91" i="7"/>
  <c r="X91" i="7"/>
  <c r="AF90" i="7"/>
  <c r="G90" i="7" s="1"/>
  <c r="AE90" i="7"/>
  <c r="F90" i="7"/>
  <c r="AD90" i="7"/>
  <c r="E90" i="7" s="1"/>
  <c r="AC90" i="7"/>
  <c r="AB90" i="7"/>
  <c r="AA90" i="7"/>
  <c r="Z90" i="7"/>
  <c r="Y90" i="7"/>
  <c r="X90" i="7"/>
  <c r="AF89" i="7"/>
  <c r="G89" i="7" s="1"/>
  <c r="AE89" i="7"/>
  <c r="F89" i="7" s="1"/>
  <c r="AD89" i="7"/>
  <c r="E89" i="7" s="1"/>
  <c r="AC89" i="7"/>
  <c r="AB89" i="7"/>
  <c r="AA89" i="7"/>
  <c r="Z89" i="7"/>
  <c r="Y89" i="7"/>
  <c r="X89" i="7"/>
  <c r="AF88" i="7"/>
  <c r="G88" i="7" s="1"/>
  <c r="AE88" i="7"/>
  <c r="AD88" i="7"/>
  <c r="E88" i="7" s="1"/>
  <c r="AC88" i="7"/>
  <c r="AB88" i="7"/>
  <c r="AA88" i="7"/>
  <c r="Z88" i="7"/>
  <c r="Y88" i="7"/>
  <c r="X88" i="7"/>
  <c r="F88" i="7"/>
  <c r="AF87" i="7"/>
  <c r="G87" i="7"/>
  <c r="AE87" i="7"/>
  <c r="F87" i="7" s="1"/>
  <c r="AD87" i="7"/>
  <c r="E87" i="7" s="1"/>
  <c r="AC87" i="7"/>
  <c r="AB87" i="7"/>
  <c r="AA87" i="7"/>
  <c r="Z87" i="7"/>
  <c r="Y87" i="7"/>
  <c r="X87" i="7"/>
  <c r="AF86" i="7"/>
  <c r="G86" i="7" s="1"/>
  <c r="AE86" i="7"/>
  <c r="F86" i="7" s="1"/>
  <c r="AD86" i="7"/>
  <c r="E86" i="7" s="1"/>
  <c r="AC86" i="7"/>
  <c r="AB86" i="7"/>
  <c r="AA86" i="7"/>
  <c r="Z86" i="7"/>
  <c r="Y86" i="7"/>
  <c r="X86" i="7"/>
  <c r="AF85" i="7"/>
  <c r="G85" i="7"/>
  <c r="AE85" i="7"/>
  <c r="F85" i="7" s="1"/>
  <c r="AD85" i="7"/>
  <c r="E85" i="7"/>
  <c r="AC85" i="7"/>
  <c r="AB85" i="7"/>
  <c r="AA85" i="7"/>
  <c r="Z85" i="7"/>
  <c r="Y85" i="7"/>
  <c r="X85" i="7"/>
  <c r="AF84" i="7"/>
  <c r="G84" i="7" s="1"/>
  <c r="AE84" i="7"/>
  <c r="F84" i="7" s="1"/>
  <c r="AD84" i="7"/>
  <c r="E84" i="7" s="1"/>
  <c r="AC84" i="7"/>
  <c r="AB84" i="7"/>
  <c r="AA84" i="7"/>
  <c r="Z84" i="7"/>
  <c r="Y84" i="7"/>
  <c r="X84" i="7"/>
  <c r="AF83" i="7"/>
  <c r="G83" i="7" s="1"/>
  <c r="AE83" i="7"/>
  <c r="F83" i="7" s="1"/>
  <c r="AD83" i="7"/>
  <c r="E83" i="7" s="1"/>
  <c r="AC83" i="7"/>
  <c r="AB83" i="7"/>
  <c r="AA83" i="7"/>
  <c r="Z83" i="7"/>
  <c r="Y83" i="7"/>
  <c r="X83" i="7"/>
  <c r="AF82" i="7"/>
  <c r="G82" i="7" s="1"/>
  <c r="AE82" i="7"/>
  <c r="AD82" i="7"/>
  <c r="E82" i="7"/>
  <c r="AC82" i="7"/>
  <c r="AB82" i="7"/>
  <c r="AA82" i="7"/>
  <c r="Z82" i="7"/>
  <c r="Y82" i="7"/>
  <c r="X82" i="7"/>
  <c r="F82" i="7"/>
  <c r="AF81" i="7"/>
  <c r="G81" i="7" s="1"/>
  <c r="AE81" i="7"/>
  <c r="F81" i="7" s="1"/>
  <c r="AD81" i="7"/>
  <c r="E81" i="7" s="1"/>
  <c r="AC81" i="7"/>
  <c r="AB81" i="7"/>
  <c r="AA81" i="7"/>
  <c r="Z81" i="7"/>
  <c r="Y81" i="7"/>
  <c r="X81" i="7"/>
  <c r="AF80" i="7"/>
  <c r="G80" i="7" s="1"/>
  <c r="AE80" i="7"/>
  <c r="AD80" i="7"/>
  <c r="E80" i="7" s="1"/>
  <c r="AC80" i="7"/>
  <c r="AB80" i="7"/>
  <c r="AA80" i="7"/>
  <c r="Z80" i="7"/>
  <c r="Y80" i="7"/>
  <c r="X80" i="7"/>
  <c r="F80" i="7"/>
  <c r="AF79" i="7"/>
  <c r="G79" i="7" s="1"/>
  <c r="AE79" i="7"/>
  <c r="F79" i="7" s="1"/>
  <c r="AD79" i="7"/>
  <c r="E79" i="7" s="1"/>
  <c r="AC79" i="7"/>
  <c r="AB79" i="7"/>
  <c r="AA79" i="7"/>
  <c r="Z79" i="7"/>
  <c r="Y79" i="7"/>
  <c r="X79" i="7"/>
  <c r="AF78" i="7"/>
  <c r="G78" i="7" s="1"/>
  <c r="AE78" i="7"/>
  <c r="F78" i="7" s="1"/>
  <c r="AD78" i="7"/>
  <c r="E78" i="7" s="1"/>
  <c r="AC78" i="7"/>
  <c r="AB78" i="7"/>
  <c r="AA78" i="7"/>
  <c r="Z78" i="7"/>
  <c r="Y78" i="7"/>
  <c r="X78" i="7"/>
  <c r="AF77" i="7"/>
  <c r="G77" i="7" s="1"/>
  <c r="AE77" i="7"/>
  <c r="F77" i="7" s="1"/>
  <c r="AD77" i="7"/>
  <c r="E77" i="7"/>
  <c r="AC77" i="7"/>
  <c r="AB77" i="7"/>
  <c r="AA77" i="7"/>
  <c r="Z77" i="7"/>
  <c r="Y77" i="7"/>
  <c r="X77" i="7"/>
  <c r="AF76" i="7"/>
  <c r="G76" i="7" s="1"/>
  <c r="AE76" i="7"/>
  <c r="F76" i="7" s="1"/>
  <c r="AD76" i="7"/>
  <c r="E76" i="7"/>
  <c r="AC76" i="7"/>
  <c r="AB76" i="7"/>
  <c r="AA76" i="7"/>
  <c r="Z76" i="7"/>
  <c r="Y76" i="7"/>
  <c r="X76" i="7"/>
  <c r="AF75" i="7"/>
  <c r="G75" i="7" s="1"/>
  <c r="AE75" i="7"/>
  <c r="F75" i="7" s="1"/>
  <c r="AD75" i="7"/>
  <c r="E75" i="7" s="1"/>
  <c r="AC75" i="7"/>
  <c r="AB75" i="7"/>
  <c r="AA75" i="7"/>
  <c r="Z75" i="7"/>
  <c r="Y75" i="7"/>
  <c r="X75" i="7"/>
  <c r="AF74" i="7"/>
  <c r="G74" i="7" s="1"/>
  <c r="AE74" i="7"/>
  <c r="F74" i="7" s="1"/>
  <c r="AD74" i="7"/>
  <c r="E74" i="7"/>
  <c r="AC74" i="7"/>
  <c r="AB74" i="7"/>
  <c r="AA74" i="7"/>
  <c r="Z74" i="7"/>
  <c r="Y74" i="7"/>
  <c r="X74" i="7"/>
  <c r="AF73" i="7"/>
  <c r="G73" i="7" s="1"/>
  <c r="AE73" i="7"/>
  <c r="F73" i="7" s="1"/>
  <c r="AD73" i="7"/>
  <c r="E73" i="7"/>
  <c r="AC73" i="7"/>
  <c r="AB73" i="7"/>
  <c r="AA73" i="7"/>
  <c r="Z73" i="7"/>
  <c r="Y73" i="7"/>
  <c r="X73" i="7"/>
  <c r="AF72" i="7"/>
  <c r="G72" i="7" s="1"/>
  <c r="AE72" i="7"/>
  <c r="F72" i="7" s="1"/>
  <c r="AD72" i="7"/>
  <c r="E72" i="7" s="1"/>
  <c r="AC72" i="7"/>
  <c r="AB72" i="7"/>
  <c r="AA72" i="7"/>
  <c r="Z72" i="7"/>
  <c r="Y72" i="7"/>
  <c r="X72" i="7"/>
  <c r="AF71" i="7"/>
  <c r="G71" i="7" s="1"/>
  <c r="AE71" i="7"/>
  <c r="F71" i="7" s="1"/>
  <c r="AD71" i="7"/>
  <c r="E71" i="7"/>
  <c r="AC71" i="7"/>
  <c r="AB71" i="7"/>
  <c r="AA71" i="7"/>
  <c r="Z71" i="7"/>
  <c r="Y71" i="7"/>
  <c r="X71" i="7"/>
  <c r="AF70" i="7"/>
  <c r="G70" i="7" s="1"/>
  <c r="AE70" i="7"/>
  <c r="AD70" i="7"/>
  <c r="E70" i="7" s="1"/>
  <c r="AC70" i="7"/>
  <c r="AB70" i="7"/>
  <c r="AA70" i="7"/>
  <c r="Z70" i="7"/>
  <c r="Y70" i="7"/>
  <c r="X70" i="7"/>
  <c r="F70" i="7"/>
  <c r="AF69" i="7"/>
  <c r="G69" i="7" s="1"/>
  <c r="AE69" i="7"/>
  <c r="F69" i="7" s="1"/>
  <c r="AD69" i="7"/>
  <c r="E69" i="7" s="1"/>
  <c r="AC69" i="7"/>
  <c r="AB69" i="7"/>
  <c r="AA69" i="7"/>
  <c r="Z69" i="7"/>
  <c r="Y69" i="7"/>
  <c r="X69" i="7"/>
  <c r="AF68" i="7"/>
  <c r="G68" i="7" s="1"/>
  <c r="AE68" i="7"/>
  <c r="F68" i="7" s="1"/>
  <c r="AD68" i="7"/>
  <c r="E68" i="7" s="1"/>
  <c r="AC68" i="7"/>
  <c r="AB68" i="7"/>
  <c r="AA68" i="7"/>
  <c r="Z68" i="7"/>
  <c r="Y68" i="7"/>
  <c r="X68" i="7"/>
  <c r="AF67" i="7"/>
  <c r="G67" i="7" s="1"/>
  <c r="AE67" i="7"/>
  <c r="F67" i="7" s="1"/>
  <c r="AD67" i="7"/>
  <c r="E67" i="7"/>
  <c r="AC67" i="7"/>
  <c r="AB67" i="7"/>
  <c r="AA67" i="7"/>
  <c r="Z67" i="7"/>
  <c r="Y67" i="7"/>
  <c r="X67" i="7"/>
  <c r="AF66" i="7"/>
  <c r="G66" i="7" s="1"/>
  <c r="AE66" i="7"/>
  <c r="AD66" i="7"/>
  <c r="E66" i="7" s="1"/>
  <c r="AC66" i="7"/>
  <c r="AB66" i="7"/>
  <c r="AA66" i="7"/>
  <c r="Z66" i="7"/>
  <c r="Y66" i="7"/>
  <c r="X66" i="7"/>
  <c r="F66" i="7"/>
  <c r="AF65" i="7"/>
  <c r="G65" i="7" s="1"/>
  <c r="AE65" i="7"/>
  <c r="F65" i="7" s="1"/>
  <c r="AD65" i="7"/>
  <c r="E65" i="7" s="1"/>
  <c r="AC65" i="7"/>
  <c r="AB65" i="7"/>
  <c r="AA65" i="7"/>
  <c r="Z65" i="7"/>
  <c r="Y65" i="7"/>
  <c r="X65" i="7"/>
  <c r="AF64" i="7"/>
  <c r="G64" i="7" s="1"/>
  <c r="AE64" i="7"/>
  <c r="AD64" i="7"/>
  <c r="E64" i="7"/>
  <c r="AC64" i="7"/>
  <c r="AB64" i="7"/>
  <c r="AA64" i="7"/>
  <c r="Z64" i="7"/>
  <c r="Y64" i="7"/>
  <c r="X64" i="7"/>
  <c r="F64" i="7"/>
  <c r="AF63" i="7"/>
  <c r="G63" i="7" s="1"/>
  <c r="AE63" i="7"/>
  <c r="F63" i="7" s="1"/>
  <c r="AD63" i="7"/>
  <c r="E63" i="7" s="1"/>
  <c r="AC63" i="7"/>
  <c r="AB63" i="7"/>
  <c r="AA63" i="7"/>
  <c r="Z63" i="7"/>
  <c r="Y63" i="7"/>
  <c r="X63" i="7"/>
  <c r="AF62" i="7"/>
  <c r="G62" i="7" s="1"/>
  <c r="AE62" i="7"/>
  <c r="F62" i="7" s="1"/>
  <c r="AD62" i="7"/>
  <c r="E62" i="7" s="1"/>
  <c r="AC62" i="7"/>
  <c r="AB62" i="7"/>
  <c r="AA62" i="7"/>
  <c r="Z62" i="7"/>
  <c r="Y62" i="7"/>
  <c r="X62" i="7"/>
  <c r="AF61" i="7"/>
  <c r="G61" i="7" s="1"/>
  <c r="AE61" i="7"/>
  <c r="F61" i="7" s="1"/>
  <c r="AD61" i="7"/>
  <c r="E61" i="7"/>
  <c r="AC61" i="7"/>
  <c r="AB61" i="7"/>
  <c r="AA61" i="7"/>
  <c r="Z61" i="7"/>
  <c r="Y61" i="7"/>
  <c r="X61" i="7"/>
  <c r="AF60" i="7"/>
  <c r="G60" i="7" s="1"/>
  <c r="AE60" i="7"/>
  <c r="F60" i="7" s="1"/>
  <c r="AD60" i="7"/>
  <c r="E60" i="7"/>
  <c r="AC60" i="7"/>
  <c r="AB60" i="7"/>
  <c r="AA60" i="7"/>
  <c r="Z60" i="7"/>
  <c r="Y60" i="7"/>
  <c r="X60" i="7"/>
  <c r="AF59" i="7"/>
  <c r="G59" i="7" s="1"/>
  <c r="AE59" i="7"/>
  <c r="F59" i="7" s="1"/>
  <c r="AD59" i="7"/>
  <c r="E59" i="7" s="1"/>
  <c r="AC59" i="7"/>
  <c r="AB59" i="7"/>
  <c r="AA59" i="7"/>
  <c r="Z59" i="7"/>
  <c r="Y59" i="7"/>
  <c r="X59" i="7"/>
  <c r="AF58" i="7"/>
  <c r="G58" i="7" s="1"/>
  <c r="AE58" i="7"/>
  <c r="F58" i="7" s="1"/>
  <c r="AD58" i="7"/>
  <c r="E58" i="7"/>
  <c r="AC58" i="7"/>
  <c r="AB58" i="7"/>
  <c r="AA58" i="7"/>
  <c r="Z58" i="7"/>
  <c r="Y58" i="7"/>
  <c r="X58" i="7"/>
  <c r="AF57" i="7"/>
  <c r="G57" i="7" s="1"/>
  <c r="AE57" i="7"/>
  <c r="F57" i="7" s="1"/>
  <c r="AD57" i="7"/>
  <c r="E57" i="7" s="1"/>
  <c r="AC57" i="7"/>
  <c r="AB57" i="7"/>
  <c r="AA57" i="7"/>
  <c r="Z57" i="7"/>
  <c r="Y57" i="7"/>
  <c r="X57" i="7"/>
  <c r="AF56" i="7"/>
  <c r="G56" i="7" s="1"/>
  <c r="AE56" i="7"/>
  <c r="F56" i="7" s="1"/>
  <c r="AD56" i="7"/>
  <c r="E56" i="7" s="1"/>
  <c r="AC56" i="7"/>
  <c r="AB56" i="7"/>
  <c r="AA56" i="7"/>
  <c r="Z56" i="7"/>
  <c r="Y56" i="7"/>
  <c r="X56" i="7"/>
  <c r="C56" i="7" s="1"/>
  <c r="AF55" i="7"/>
  <c r="G55" i="7" s="1"/>
  <c r="AE55" i="7"/>
  <c r="F55" i="7" s="1"/>
  <c r="AD55" i="7"/>
  <c r="E55" i="7"/>
  <c r="AC55" i="7"/>
  <c r="AB55" i="7"/>
  <c r="AA55" i="7"/>
  <c r="Z55" i="7"/>
  <c r="Y55" i="7"/>
  <c r="X55" i="7"/>
  <c r="AF54" i="7"/>
  <c r="G54" i="7" s="1"/>
  <c r="AE54" i="7"/>
  <c r="AD54" i="7"/>
  <c r="E54" i="7" s="1"/>
  <c r="AC54" i="7"/>
  <c r="AB54" i="7"/>
  <c r="AA54" i="7"/>
  <c r="Z54" i="7"/>
  <c r="Y54" i="7"/>
  <c r="X54" i="7"/>
  <c r="F54" i="7"/>
  <c r="AF53" i="7"/>
  <c r="G53" i="7" s="1"/>
  <c r="AE53" i="7"/>
  <c r="F53" i="7" s="1"/>
  <c r="AD53" i="7"/>
  <c r="E53" i="7" s="1"/>
  <c r="AC53" i="7"/>
  <c r="AB53" i="7"/>
  <c r="AA53" i="7"/>
  <c r="Z53" i="7"/>
  <c r="Y53" i="7"/>
  <c r="X53" i="7"/>
  <c r="AF52" i="7"/>
  <c r="G52" i="7" s="1"/>
  <c r="AE52" i="7"/>
  <c r="F52" i="7" s="1"/>
  <c r="AD52" i="7"/>
  <c r="E52" i="7" s="1"/>
  <c r="AC52" i="7"/>
  <c r="AB52" i="7"/>
  <c r="AA52" i="7"/>
  <c r="Z52" i="7"/>
  <c r="Y52" i="7"/>
  <c r="X52" i="7"/>
  <c r="AF51" i="7"/>
  <c r="G51" i="7" s="1"/>
  <c r="AE51" i="7"/>
  <c r="F51" i="7" s="1"/>
  <c r="AD51" i="7"/>
  <c r="E51" i="7"/>
  <c r="AC51" i="7"/>
  <c r="AB51" i="7"/>
  <c r="AA51" i="7"/>
  <c r="Z51" i="7"/>
  <c r="Y51" i="7"/>
  <c r="X51" i="7"/>
  <c r="C51" i="7" s="1"/>
  <c r="AF50" i="7"/>
  <c r="G50" i="7" s="1"/>
  <c r="AE50" i="7"/>
  <c r="AD50" i="7"/>
  <c r="E50" i="7" s="1"/>
  <c r="AC50" i="7"/>
  <c r="AB50" i="7"/>
  <c r="AA50" i="7"/>
  <c r="Z50" i="7"/>
  <c r="Y50" i="7"/>
  <c r="X50" i="7"/>
  <c r="F50" i="7"/>
  <c r="AF49" i="7"/>
  <c r="G49" i="7" s="1"/>
  <c r="AE49" i="7"/>
  <c r="F49" i="7" s="1"/>
  <c r="AD49" i="7"/>
  <c r="E49" i="7" s="1"/>
  <c r="AC49" i="7"/>
  <c r="AB49" i="7"/>
  <c r="AA49" i="7"/>
  <c r="D49" i="7" s="1"/>
  <c r="Z49" i="7"/>
  <c r="Y49" i="7"/>
  <c r="X49" i="7"/>
  <c r="AF48" i="7"/>
  <c r="G48" i="7" s="1"/>
  <c r="AE48" i="7"/>
  <c r="F48" i="7" s="1"/>
  <c r="AD48" i="7"/>
  <c r="E48" i="7" s="1"/>
  <c r="AC48" i="7"/>
  <c r="AB48" i="7"/>
  <c r="AA48" i="7"/>
  <c r="Z48" i="7"/>
  <c r="Y48" i="7"/>
  <c r="X48" i="7"/>
  <c r="AF47" i="7"/>
  <c r="G47" i="7" s="1"/>
  <c r="AE47" i="7"/>
  <c r="F47" i="7" s="1"/>
  <c r="AD47" i="7"/>
  <c r="E47" i="7" s="1"/>
  <c r="AC47" i="7"/>
  <c r="AB47" i="7"/>
  <c r="AA47" i="7"/>
  <c r="Z47" i="7"/>
  <c r="Y47" i="7"/>
  <c r="X47" i="7"/>
  <c r="AF46" i="7"/>
  <c r="G46" i="7" s="1"/>
  <c r="AE46" i="7"/>
  <c r="AD46" i="7"/>
  <c r="E46" i="7" s="1"/>
  <c r="AC46" i="7"/>
  <c r="AB46" i="7"/>
  <c r="AA46" i="7"/>
  <c r="Z46" i="7"/>
  <c r="Y46" i="7"/>
  <c r="X46" i="7"/>
  <c r="F46" i="7"/>
  <c r="AF45" i="7"/>
  <c r="G45" i="7" s="1"/>
  <c r="AE45" i="7"/>
  <c r="F45" i="7" s="1"/>
  <c r="AD45" i="7"/>
  <c r="E45" i="7" s="1"/>
  <c r="AC45" i="7"/>
  <c r="AB45" i="7"/>
  <c r="AA45" i="7"/>
  <c r="Z45" i="7"/>
  <c r="Y45" i="7"/>
  <c r="X45" i="7"/>
  <c r="AF44" i="7"/>
  <c r="G44" i="7" s="1"/>
  <c r="AE44" i="7"/>
  <c r="F44" i="7" s="1"/>
  <c r="AD44" i="7"/>
  <c r="E44" i="7" s="1"/>
  <c r="AC44" i="7"/>
  <c r="AB44" i="7"/>
  <c r="AA44" i="7"/>
  <c r="Z44" i="7"/>
  <c r="Y44" i="7"/>
  <c r="X44" i="7"/>
  <c r="AF43" i="7"/>
  <c r="G43" i="7" s="1"/>
  <c r="AE43" i="7"/>
  <c r="AD43" i="7"/>
  <c r="E43" i="7"/>
  <c r="AC43" i="7"/>
  <c r="AB43" i="7"/>
  <c r="AA43" i="7"/>
  <c r="Z43" i="7"/>
  <c r="Y43" i="7"/>
  <c r="X43" i="7"/>
  <c r="F43" i="7"/>
  <c r="AF42" i="7"/>
  <c r="G42" i="7" s="1"/>
  <c r="AE42" i="7"/>
  <c r="F42" i="7" s="1"/>
  <c r="AD42" i="7"/>
  <c r="E42" i="7" s="1"/>
  <c r="AC42" i="7"/>
  <c r="AB42" i="7"/>
  <c r="AA42" i="7"/>
  <c r="Z42" i="7"/>
  <c r="Y42" i="7"/>
  <c r="X42" i="7"/>
  <c r="AF41" i="7"/>
  <c r="G41" i="7" s="1"/>
  <c r="AE41" i="7"/>
  <c r="AD41" i="7"/>
  <c r="E41" i="7" s="1"/>
  <c r="AC41" i="7"/>
  <c r="AB41" i="7"/>
  <c r="AA41" i="7"/>
  <c r="Z41" i="7"/>
  <c r="Y41" i="7"/>
  <c r="X41" i="7"/>
  <c r="F41" i="7"/>
  <c r="AF40" i="7"/>
  <c r="G40" i="7" s="1"/>
  <c r="AE40" i="7"/>
  <c r="AD40" i="7"/>
  <c r="E40" i="7" s="1"/>
  <c r="AC40" i="7"/>
  <c r="AB40" i="7"/>
  <c r="AA40" i="7"/>
  <c r="Z40" i="7"/>
  <c r="Y40" i="7"/>
  <c r="X40" i="7"/>
  <c r="F40" i="7"/>
  <c r="AF39" i="7"/>
  <c r="G39" i="7" s="1"/>
  <c r="AE39" i="7"/>
  <c r="F39" i="7" s="1"/>
  <c r="AD39" i="7"/>
  <c r="E39" i="7" s="1"/>
  <c r="AC39" i="7"/>
  <c r="AB39" i="7"/>
  <c r="AA39" i="7"/>
  <c r="Z39" i="7"/>
  <c r="Y39" i="7"/>
  <c r="X39" i="7"/>
  <c r="AF38" i="7"/>
  <c r="G38" i="7" s="1"/>
  <c r="AE38" i="7"/>
  <c r="F38" i="7" s="1"/>
  <c r="AD38" i="7"/>
  <c r="E38" i="7"/>
  <c r="AC38" i="7"/>
  <c r="AB38" i="7"/>
  <c r="AA38" i="7"/>
  <c r="Z38" i="7"/>
  <c r="Y38" i="7"/>
  <c r="X38" i="7"/>
  <c r="AF37" i="7"/>
  <c r="G37" i="7" s="1"/>
  <c r="AE37" i="7"/>
  <c r="F37" i="7" s="1"/>
  <c r="AD37" i="7"/>
  <c r="E37" i="7"/>
  <c r="AC37" i="7"/>
  <c r="AB37" i="7"/>
  <c r="AA37" i="7"/>
  <c r="Z37" i="7"/>
  <c r="Y37" i="7"/>
  <c r="X37" i="7"/>
  <c r="AF36" i="7"/>
  <c r="G36" i="7" s="1"/>
  <c r="AE36" i="7"/>
  <c r="AD36" i="7"/>
  <c r="E36" i="7"/>
  <c r="AC36" i="7"/>
  <c r="AB36" i="7"/>
  <c r="AA36" i="7"/>
  <c r="Z36" i="7"/>
  <c r="Y36" i="7"/>
  <c r="X36" i="7"/>
  <c r="F36" i="7"/>
  <c r="AF35" i="7"/>
  <c r="G35" i="7" s="1"/>
  <c r="AE35" i="7"/>
  <c r="F35" i="7" s="1"/>
  <c r="AD35" i="7"/>
  <c r="E35" i="7"/>
  <c r="AC35" i="7"/>
  <c r="AB35" i="7"/>
  <c r="AA35" i="7"/>
  <c r="Z35" i="7"/>
  <c r="Y35" i="7"/>
  <c r="X35" i="7"/>
  <c r="AF34" i="7"/>
  <c r="G34" i="7" s="1"/>
  <c r="AE34" i="7"/>
  <c r="F34" i="7" s="1"/>
  <c r="AD34" i="7"/>
  <c r="E34" i="7"/>
  <c r="AC34" i="7"/>
  <c r="AB34" i="7"/>
  <c r="AA34" i="7"/>
  <c r="Z34" i="7"/>
  <c r="Y34" i="7"/>
  <c r="X34" i="7"/>
  <c r="AF33" i="7"/>
  <c r="G33" i="7" s="1"/>
  <c r="AE33" i="7"/>
  <c r="F33" i="7" s="1"/>
  <c r="AD33" i="7"/>
  <c r="E33" i="7"/>
  <c r="AC33" i="7"/>
  <c r="AB33" i="7"/>
  <c r="AA33" i="7"/>
  <c r="Z33" i="7"/>
  <c r="Y33" i="7"/>
  <c r="X33" i="7"/>
  <c r="AF32" i="7"/>
  <c r="G32" i="7" s="1"/>
  <c r="AE32" i="7"/>
  <c r="F32" i="7" s="1"/>
  <c r="AD32" i="7"/>
  <c r="E32" i="7" s="1"/>
  <c r="AC32" i="7"/>
  <c r="AB32" i="7"/>
  <c r="AA32" i="7"/>
  <c r="D32" i="7" s="1"/>
  <c r="Z32" i="7"/>
  <c r="Y32" i="7"/>
  <c r="X32" i="7"/>
  <c r="AF31" i="7"/>
  <c r="G31" i="7" s="1"/>
  <c r="AE31" i="7"/>
  <c r="F31" i="7" s="1"/>
  <c r="AD31" i="7"/>
  <c r="E31" i="7"/>
  <c r="AC31" i="7"/>
  <c r="AB31" i="7"/>
  <c r="AA31" i="7"/>
  <c r="Z31" i="7"/>
  <c r="Y31" i="7"/>
  <c r="X31" i="7"/>
  <c r="AF30" i="7"/>
  <c r="G30" i="7" s="1"/>
  <c r="AE30" i="7"/>
  <c r="F30" i="7" s="1"/>
  <c r="AD30" i="7"/>
  <c r="E30" i="7" s="1"/>
  <c r="AC30" i="7"/>
  <c r="AB30" i="7"/>
  <c r="AA30" i="7"/>
  <c r="Z30" i="7"/>
  <c r="Y30" i="7"/>
  <c r="X30" i="7"/>
  <c r="AF29" i="7"/>
  <c r="G29" i="7" s="1"/>
  <c r="AE29" i="7"/>
  <c r="F29" i="7" s="1"/>
  <c r="AD29" i="7"/>
  <c r="E29" i="7" s="1"/>
  <c r="AC29" i="7"/>
  <c r="AB29" i="7"/>
  <c r="AA29" i="7"/>
  <c r="Z29" i="7"/>
  <c r="Y29" i="7"/>
  <c r="X29" i="7"/>
  <c r="AF28" i="7"/>
  <c r="G28" i="7" s="1"/>
  <c r="AE28" i="7"/>
  <c r="F28" i="7" s="1"/>
  <c r="AD28" i="7"/>
  <c r="E28" i="7"/>
  <c r="AC28" i="7"/>
  <c r="AB28" i="7"/>
  <c r="AA28" i="7"/>
  <c r="Z28" i="7"/>
  <c r="Y28" i="7"/>
  <c r="X28" i="7"/>
  <c r="AF27" i="7"/>
  <c r="G27" i="7" s="1"/>
  <c r="AE27" i="7"/>
  <c r="AD27" i="7"/>
  <c r="E27" i="7" s="1"/>
  <c r="AC27" i="7"/>
  <c r="AB27" i="7"/>
  <c r="AA27" i="7"/>
  <c r="Z27" i="7"/>
  <c r="Y27" i="7"/>
  <c r="X27" i="7"/>
  <c r="F27" i="7"/>
  <c r="AF26" i="7"/>
  <c r="G26" i="7" s="1"/>
  <c r="AE26" i="7"/>
  <c r="F26" i="7" s="1"/>
  <c r="AD26" i="7"/>
  <c r="E26" i="7" s="1"/>
  <c r="AC26" i="7"/>
  <c r="AB26" i="7"/>
  <c r="AA26" i="7"/>
  <c r="Z26" i="7"/>
  <c r="Y26" i="7"/>
  <c r="X26" i="7"/>
  <c r="AF25" i="7"/>
  <c r="G25" i="7" s="1"/>
  <c r="AE25" i="7"/>
  <c r="AD25" i="7"/>
  <c r="E25" i="7" s="1"/>
  <c r="AC25" i="7"/>
  <c r="AB25" i="7"/>
  <c r="AA25" i="7"/>
  <c r="Z25" i="7"/>
  <c r="Y25" i="7"/>
  <c r="X25" i="7"/>
  <c r="F25" i="7"/>
  <c r="AF24" i="7"/>
  <c r="G24" i="7" s="1"/>
  <c r="AE24" i="7"/>
  <c r="F24" i="7" s="1"/>
  <c r="AD24" i="7"/>
  <c r="E24" i="7"/>
  <c r="AC24" i="7"/>
  <c r="AB24" i="7"/>
  <c r="AA24" i="7"/>
  <c r="Z24" i="7"/>
  <c r="Y24" i="7"/>
  <c r="X24" i="7"/>
  <c r="AF23" i="7"/>
  <c r="G23" i="7" s="1"/>
  <c r="AE23" i="7"/>
  <c r="AD23" i="7"/>
  <c r="E23" i="7" s="1"/>
  <c r="AC23" i="7"/>
  <c r="AB23" i="7"/>
  <c r="AA23" i="7"/>
  <c r="Z23" i="7"/>
  <c r="Y23" i="7"/>
  <c r="X23" i="7"/>
  <c r="F23" i="7"/>
  <c r="AF22" i="7"/>
  <c r="G22" i="7" s="1"/>
  <c r="AE22" i="7"/>
  <c r="F22" i="7" s="1"/>
  <c r="AD22" i="7"/>
  <c r="E22" i="7" s="1"/>
  <c r="AC22" i="7"/>
  <c r="AB22" i="7"/>
  <c r="AA22" i="7"/>
  <c r="Z22" i="7"/>
  <c r="Y22" i="7"/>
  <c r="X22" i="7"/>
  <c r="AF21" i="7"/>
  <c r="G21" i="7" s="1"/>
  <c r="AE21" i="7"/>
  <c r="AD21" i="7"/>
  <c r="E21" i="7" s="1"/>
  <c r="AC21" i="7"/>
  <c r="AB21" i="7"/>
  <c r="AA21" i="7"/>
  <c r="Z21" i="7"/>
  <c r="Y21" i="7"/>
  <c r="X21" i="7"/>
  <c r="F21" i="7"/>
  <c r="AF20" i="7"/>
  <c r="G20" i="7" s="1"/>
  <c r="AE20" i="7"/>
  <c r="F20" i="7" s="1"/>
  <c r="AD20" i="7"/>
  <c r="E20" i="7"/>
  <c r="AC20" i="7"/>
  <c r="AB20" i="7"/>
  <c r="AA20" i="7"/>
  <c r="Z20" i="7"/>
  <c r="Y20" i="7"/>
  <c r="X20" i="7"/>
  <c r="AF19" i="7"/>
  <c r="G19" i="7" s="1"/>
  <c r="AE19" i="7"/>
  <c r="F19" i="7" s="1"/>
  <c r="AD19" i="7"/>
  <c r="E19" i="7"/>
  <c r="AC19" i="7"/>
  <c r="AB19" i="7"/>
  <c r="AA19" i="7"/>
  <c r="Z19" i="7"/>
  <c r="Y19" i="7"/>
  <c r="X19" i="7"/>
  <c r="AF18" i="7"/>
  <c r="G18" i="7" s="1"/>
  <c r="AE18" i="7"/>
  <c r="F18" i="7" s="1"/>
  <c r="AD18" i="7"/>
  <c r="E18" i="7"/>
  <c r="AC18" i="7"/>
  <c r="AB18" i="7"/>
  <c r="AA18" i="7"/>
  <c r="Z18" i="7"/>
  <c r="Y18" i="7"/>
  <c r="X18" i="7"/>
  <c r="AF17" i="7"/>
  <c r="G17" i="7" s="1"/>
  <c r="AE17" i="7"/>
  <c r="F17" i="7" s="1"/>
  <c r="AD17" i="7"/>
  <c r="E17" i="7"/>
  <c r="AC17" i="7"/>
  <c r="AB17" i="7"/>
  <c r="AA17" i="7"/>
  <c r="Z17" i="7"/>
  <c r="Y17" i="7"/>
  <c r="X17" i="7"/>
  <c r="AF16" i="7"/>
  <c r="G16" i="7" s="1"/>
  <c r="AE16" i="7"/>
  <c r="AD16" i="7"/>
  <c r="E16" i="7" s="1"/>
  <c r="AC16" i="7"/>
  <c r="AB16" i="7"/>
  <c r="AA16" i="7"/>
  <c r="D16" i="7" s="1"/>
  <c r="Z16" i="7"/>
  <c r="Y16" i="7"/>
  <c r="X16" i="7"/>
  <c r="F16" i="7"/>
  <c r="AF15" i="7"/>
  <c r="G15" i="7" s="1"/>
  <c r="AE15" i="7"/>
  <c r="F15" i="7" s="1"/>
  <c r="AD15" i="7"/>
  <c r="E15" i="7" s="1"/>
  <c r="AC15" i="7"/>
  <c r="AB15" i="7"/>
  <c r="AA15" i="7"/>
  <c r="Z15" i="7"/>
  <c r="Y15" i="7"/>
  <c r="X15" i="7"/>
  <c r="AF14" i="7"/>
  <c r="G14" i="7" s="1"/>
  <c r="AE14" i="7"/>
  <c r="AD14" i="7"/>
  <c r="E14" i="7" s="1"/>
  <c r="AC14" i="7"/>
  <c r="AB14" i="7"/>
  <c r="AA14" i="7"/>
  <c r="Z14" i="7"/>
  <c r="Y14" i="7"/>
  <c r="X14" i="7"/>
  <c r="F14" i="7"/>
  <c r="AF13" i="7"/>
  <c r="G13" i="7" s="1"/>
  <c r="AE13" i="7"/>
  <c r="F13" i="7" s="1"/>
  <c r="AD13" i="7"/>
  <c r="E13" i="7" s="1"/>
  <c r="AC13" i="7"/>
  <c r="AB13" i="7"/>
  <c r="AA13" i="7"/>
  <c r="Z13" i="7"/>
  <c r="Y13" i="7"/>
  <c r="X13" i="7"/>
  <c r="AF12" i="7"/>
  <c r="G12" i="7" s="1"/>
  <c r="AE12" i="7"/>
  <c r="F12" i="7" s="1"/>
  <c r="AD12" i="7"/>
  <c r="E12" i="7"/>
  <c r="AC12" i="7"/>
  <c r="AB12" i="7"/>
  <c r="AA12" i="7"/>
  <c r="Z12" i="7"/>
  <c r="Y12" i="7"/>
  <c r="X12" i="7"/>
  <c r="AF11" i="7"/>
  <c r="G11" i="7" s="1"/>
  <c r="AE11" i="7"/>
  <c r="F11" i="7" s="1"/>
  <c r="AD11" i="7"/>
  <c r="E11" i="7" s="1"/>
  <c r="AC11" i="7"/>
  <c r="AB11" i="7"/>
  <c r="AA11" i="7"/>
  <c r="Z11" i="7"/>
  <c r="Y11" i="7"/>
  <c r="X11" i="7"/>
  <c r="AF10" i="7"/>
  <c r="G10" i="7" s="1"/>
  <c r="AE10" i="7"/>
  <c r="AD10" i="7"/>
  <c r="E10" i="7" s="1"/>
  <c r="AC10" i="7"/>
  <c r="AB10" i="7"/>
  <c r="AA10" i="7"/>
  <c r="Z10" i="7"/>
  <c r="Y10" i="7"/>
  <c r="X10" i="7"/>
  <c r="F10" i="7"/>
  <c r="AF9" i="7"/>
  <c r="G9" i="7" s="1"/>
  <c r="AE9" i="7"/>
  <c r="F9" i="7" s="1"/>
  <c r="AD9" i="7"/>
  <c r="E9" i="7" s="1"/>
  <c r="AC9" i="7"/>
  <c r="AB9" i="7"/>
  <c r="AA9" i="7"/>
  <c r="Z9" i="7"/>
  <c r="Y9" i="7"/>
  <c r="X9" i="7"/>
  <c r="AF8" i="7"/>
  <c r="G8" i="7" s="1"/>
  <c r="AE8" i="7"/>
  <c r="AD8" i="7"/>
  <c r="E8" i="7" s="1"/>
  <c r="AC8" i="7"/>
  <c r="AB8" i="7"/>
  <c r="AA8" i="7"/>
  <c r="D8" i="7" s="1"/>
  <c r="Z8" i="7"/>
  <c r="Y8" i="7"/>
  <c r="X8" i="7"/>
  <c r="F8" i="7"/>
  <c r="AF126" i="5"/>
  <c r="G126" i="5" s="1"/>
  <c r="AE126" i="5"/>
  <c r="F126" i="5" s="1"/>
  <c r="AD126" i="5"/>
  <c r="E126" i="5" s="1"/>
  <c r="AC126" i="5"/>
  <c r="AB126" i="5"/>
  <c r="D126" i="5" s="1"/>
  <c r="AA126" i="5"/>
  <c r="Z126" i="5"/>
  <c r="Y126" i="5"/>
  <c r="X126" i="5"/>
  <c r="AF125" i="5"/>
  <c r="G125" i="5" s="1"/>
  <c r="AE125" i="5"/>
  <c r="F125" i="5" s="1"/>
  <c r="AD125" i="5"/>
  <c r="E125" i="5" s="1"/>
  <c r="AC125" i="5"/>
  <c r="AB125" i="5"/>
  <c r="AA125" i="5"/>
  <c r="Z125" i="5"/>
  <c r="Y125" i="5"/>
  <c r="X125" i="5"/>
  <c r="AF124" i="5"/>
  <c r="G124" i="5" s="1"/>
  <c r="AE124" i="5"/>
  <c r="F124" i="5" s="1"/>
  <c r="AD124" i="5"/>
  <c r="E124" i="5" s="1"/>
  <c r="AC124" i="5"/>
  <c r="AB124" i="5"/>
  <c r="AA124" i="5"/>
  <c r="Z124" i="5"/>
  <c r="Y124" i="5"/>
  <c r="X124" i="5"/>
  <c r="AF123" i="5"/>
  <c r="G123" i="5" s="1"/>
  <c r="AE123" i="5"/>
  <c r="F123" i="5" s="1"/>
  <c r="AD123" i="5"/>
  <c r="E123" i="5" s="1"/>
  <c r="AC123" i="5"/>
  <c r="AB123" i="5"/>
  <c r="AA123" i="5"/>
  <c r="Z123" i="5"/>
  <c r="Y123" i="5"/>
  <c r="X123" i="5"/>
  <c r="AF122" i="5"/>
  <c r="G122" i="5" s="1"/>
  <c r="AE122" i="5"/>
  <c r="F122" i="5" s="1"/>
  <c r="AD122" i="5"/>
  <c r="E122" i="5" s="1"/>
  <c r="AC122" i="5"/>
  <c r="AB122" i="5"/>
  <c r="AA122" i="5"/>
  <c r="Z122" i="5"/>
  <c r="Y122" i="5"/>
  <c r="X122" i="5"/>
  <c r="AF121" i="5"/>
  <c r="G121" i="5" s="1"/>
  <c r="AE121" i="5"/>
  <c r="F121" i="5" s="1"/>
  <c r="AD121" i="5"/>
  <c r="E121" i="5" s="1"/>
  <c r="AC121" i="5"/>
  <c r="AB121" i="5"/>
  <c r="AA121" i="5"/>
  <c r="Z121" i="5"/>
  <c r="Y121" i="5"/>
  <c r="X121" i="5"/>
  <c r="AF120" i="5"/>
  <c r="G120" i="5" s="1"/>
  <c r="AE120" i="5"/>
  <c r="F120" i="5" s="1"/>
  <c r="AD120" i="5"/>
  <c r="E120" i="5" s="1"/>
  <c r="AC120" i="5"/>
  <c r="AB120" i="5"/>
  <c r="D120" i="5" s="1"/>
  <c r="AA120" i="5"/>
  <c r="Z120" i="5"/>
  <c r="Y120" i="5"/>
  <c r="X120" i="5"/>
  <c r="AF119" i="5"/>
  <c r="G119" i="5" s="1"/>
  <c r="AE119" i="5"/>
  <c r="F119" i="5" s="1"/>
  <c r="AD119" i="5"/>
  <c r="E119" i="5" s="1"/>
  <c r="AC119" i="5"/>
  <c r="AB119" i="5"/>
  <c r="AA119" i="5"/>
  <c r="Z119" i="5"/>
  <c r="Y119" i="5"/>
  <c r="X119" i="5"/>
  <c r="AF118" i="5"/>
  <c r="G118" i="5" s="1"/>
  <c r="AE118" i="5"/>
  <c r="F118" i="5" s="1"/>
  <c r="AD118" i="5"/>
  <c r="E118" i="5" s="1"/>
  <c r="AC118" i="5"/>
  <c r="AB118" i="5"/>
  <c r="D118" i="5" s="1"/>
  <c r="AA118" i="5"/>
  <c r="Z118" i="5"/>
  <c r="Y118" i="5"/>
  <c r="X118" i="5"/>
  <c r="AF117" i="5"/>
  <c r="G117" i="5" s="1"/>
  <c r="AE117" i="5"/>
  <c r="F117" i="5" s="1"/>
  <c r="AD117" i="5"/>
  <c r="E117" i="5" s="1"/>
  <c r="AC117" i="5"/>
  <c r="AB117" i="5"/>
  <c r="AA117" i="5"/>
  <c r="Z117" i="5"/>
  <c r="Y117" i="5"/>
  <c r="X117" i="5"/>
  <c r="AF116" i="5"/>
  <c r="G116" i="5" s="1"/>
  <c r="AE116" i="5"/>
  <c r="F116" i="5" s="1"/>
  <c r="AD116" i="5"/>
  <c r="E116" i="5" s="1"/>
  <c r="AC116" i="5"/>
  <c r="AB116" i="5"/>
  <c r="AA116" i="5"/>
  <c r="Z116" i="5"/>
  <c r="Y116" i="5"/>
  <c r="X116" i="5"/>
  <c r="AF115" i="5"/>
  <c r="G115" i="5" s="1"/>
  <c r="AE115" i="5"/>
  <c r="F115" i="5" s="1"/>
  <c r="AD115" i="5"/>
  <c r="E115" i="5" s="1"/>
  <c r="AC115" i="5"/>
  <c r="AB115" i="5"/>
  <c r="AA115" i="5"/>
  <c r="Z115" i="5"/>
  <c r="Y115" i="5"/>
  <c r="X115" i="5"/>
  <c r="AF114" i="5"/>
  <c r="G114" i="5" s="1"/>
  <c r="AE114" i="5"/>
  <c r="F114" i="5" s="1"/>
  <c r="AD114" i="5"/>
  <c r="E114" i="5" s="1"/>
  <c r="AC114" i="5"/>
  <c r="AB114" i="5"/>
  <c r="AA114" i="5"/>
  <c r="Z114" i="5"/>
  <c r="Y114" i="5"/>
  <c r="X114" i="5"/>
  <c r="AF113" i="5"/>
  <c r="G113" i="5" s="1"/>
  <c r="AE113" i="5"/>
  <c r="F113" i="5" s="1"/>
  <c r="AD113" i="5"/>
  <c r="E113" i="5" s="1"/>
  <c r="AC113" i="5"/>
  <c r="AB113" i="5"/>
  <c r="D113" i="5" s="1"/>
  <c r="AA113" i="5"/>
  <c r="Z113" i="5"/>
  <c r="Y113" i="5"/>
  <c r="X113" i="5"/>
  <c r="AF112" i="5"/>
  <c r="G112" i="5" s="1"/>
  <c r="AE112" i="5"/>
  <c r="F112" i="5" s="1"/>
  <c r="AD112" i="5"/>
  <c r="E112" i="5" s="1"/>
  <c r="AC112" i="5"/>
  <c r="AB112" i="5"/>
  <c r="D112" i="5" s="1"/>
  <c r="AA112" i="5"/>
  <c r="Z112" i="5"/>
  <c r="Y112" i="5"/>
  <c r="X112" i="5"/>
  <c r="AF111" i="5"/>
  <c r="G111" i="5" s="1"/>
  <c r="AE111" i="5"/>
  <c r="F111" i="5" s="1"/>
  <c r="AD111" i="5"/>
  <c r="E111" i="5" s="1"/>
  <c r="AC111" i="5"/>
  <c r="AB111" i="5"/>
  <c r="AA111" i="5"/>
  <c r="Z111" i="5"/>
  <c r="Y111" i="5"/>
  <c r="X111" i="5"/>
  <c r="AF110" i="5"/>
  <c r="G110" i="5" s="1"/>
  <c r="AE110" i="5"/>
  <c r="F110" i="5" s="1"/>
  <c r="AD110" i="5"/>
  <c r="E110" i="5" s="1"/>
  <c r="AC110" i="5"/>
  <c r="AB110" i="5"/>
  <c r="D110" i="5" s="1"/>
  <c r="AA110" i="5"/>
  <c r="Z110" i="5"/>
  <c r="Y110" i="5"/>
  <c r="X110" i="5"/>
  <c r="AF109" i="5"/>
  <c r="G109" i="5" s="1"/>
  <c r="AE109" i="5"/>
  <c r="F109" i="5" s="1"/>
  <c r="AD109" i="5"/>
  <c r="E109" i="5" s="1"/>
  <c r="AC109" i="5"/>
  <c r="AB109" i="5"/>
  <c r="AA109" i="5"/>
  <c r="Z109" i="5"/>
  <c r="Y109" i="5"/>
  <c r="X109" i="5"/>
  <c r="AF108" i="5"/>
  <c r="G108" i="5" s="1"/>
  <c r="AE108" i="5"/>
  <c r="F108" i="5" s="1"/>
  <c r="AD108" i="5"/>
  <c r="E108" i="5" s="1"/>
  <c r="AC108" i="5"/>
  <c r="AB108" i="5"/>
  <c r="AA108" i="5"/>
  <c r="Z108" i="5"/>
  <c r="Y108" i="5"/>
  <c r="X108" i="5"/>
  <c r="AF107" i="5"/>
  <c r="G107" i="5" s="1"/>
  <c r="AE107" i="5"/>
  <c r="F107" i="5" s="1"/>
  <c r="AD107" i="5"/>
  <c r="E107" i="5" s="1"/>
  <c r="AC107" i="5"/>
  <c r="AB107" i="5"/>
  <c r="AA107" i="5"/>
  <c r="Z107" i="5"/>
  <c r="Y107" i="5"/>
  <c r="X107" i="5"/>
  <c r="AF106" i="5"/>
  <c r="G106" i="5" s="1"/>
  <c r="AE106" i="5"/>
  <c r="F106" i="5" s="1"/>
  <c r="AD106" i="5"/>
  <c r="E106" i="5" s="1"/>
  <c r="AC106" i="5"/>
  <c r="AB106" i="5"/>
  <c r="AA106" i="5"/>
  <c r="Z106" i="5"/>
  <c r="Y106" i="5"/>
  <c r="X106" i="5"/>
  <c r="AF105" i="5"/>
  <c r="G105" i="5" s="1"/>
  <c r="AE105" i="5"/>
  <c r="F105" i="5" s="1"/>
  <c r="AD105" i="5"/>
  <c r="E105" i="5" s="1"/>
  <c r="AC105" i="5"/>
  <c r="AB105" i="5"/>
  <c r="AA105" i="5"/>
  <c r="Z105" i="5"/>
  <c r="Y105" i="5"/>
  <c r="X105" i="5"/>
  <c r="AF104" i="5"/>
  <c r="G104" i="5" s="1"/>
  <c r="AE104" i="5"/>
  <c r="F104" i="5" s="1"/>
  <c r="AD104" i="5"/>
  <c r="E104" i="5" s="1"/>
  <c r="AC104" i="5"/>
  <c r="AB104" i="5"/>
  <c r="D104" i="5" s="1"/>
  <c r="AA104" i="5"/>
  <c r="Z104" i="5"/>
  <c r="Y104" i="5"/>
  <c r="X104" i="5"/>
  <c r="AF103" i="5"/>
  <c r="G103" i="5" s="1"/>
  <c r="AE103" i="5"/>
  <c r="F103" i="5" s="1"/>
  <c r="AD103" i="5"/>
  <c r="E103" i="5" s="1"/>
  <c r="AC103" i="5"/>
  <c r="AB103" i="5"/>
  <c r="AA103" i="5"/>
  <c r="Z103" i="5"/>
  <c r="Y103" i="5"/>
  <c r="X103" i="5"/>
  <c r="AF102" i="5"/>
  <c r="G102" i="5" s="1"/>
  <c r="AE102" i="5"/>
  <c r="F102" i="5" s="1"/>
  <c r="AD102" i="5"/>
  <c r="E102" i="5" s="1"/>
  <c r="AC102" i="5"/>
  <c r="AB102" i="5"/>
  <c r="AA102" i="5"/>
  <c r="Z102" i="5"/>
  <c r="Y102" i="5"/>
  <c r="X102" i="5"/>
  <c r="AF101" i="5"/>
  <c r="G101" i="5" s="1"/>
  <c r="AE101" i="5"/>
  <c r="F101" i="5" s="1"/>
  <c r="AD101" i="5"/>
  <c r="E101" i="5" s="1"/>
  <c r="AC101" i="5"/>
  <c r="AB101" i="5"/>
  <c r="AA101" i="5"/>
  <c r="Z101" i="5"/>
  <c r="Y101" i="5"/>
  <c r="X101" i="5"/>
  <c r="AF100" i="5"/>
  <c r="G100" i="5" s="1"/>
  <c r="AE100" i="5"/>
  <c r="F100" i="5" s="1"/>
  <c r="AD100" i="5"/>
  <c r="E100" i="5" s="1"/>
  <c r="AC100" i="5"/>
  <c r="AB100" i="5"/>
  <c r="AA100" i="5"/>
  <c r="Z100" i="5"/>
  <c r="Y100" i="5"/>
  <c r="X100" i="5"/>
  <c r="AF99" i="5"/>
  <c r="G99" i="5" s="1"/>
  <c r="AE99" i="5"/>
  <c r="F99" i="5" s="1"/>
  <c r="AD99" i="5"/>
  <c r="E99" i="5" s="1"/>
  <c r="AC99" i="5"/>
  <c r="AA99" i="5"/>
  <c r="AB99" i="5"/>
  <c r="Z99" i="5"/>
  <c r="Y99" i="5"/>
  <c r="X99" i="5"/>
  <c r="AF98" i="5"/>
  <c r="G98" i="5" s="1"/>
  <c r="AE98" i="5"/>
  <c r="F98" i="5" s="1"/>
  <c r="AD98" i="5"/>
  <c r="E98" i="5" s="1"/>
  <c r="AC98" i="5"/>
  <c r="AB98" i="5"/>
  <c r="AA98" i="5"/>
  <c r="Z98" i="5"/>
  <c r="Y98" i="5"/>
  <c r="X98" i="5"/>
  <c r="AF97" i="5"/>
  <c r="G97" i="5" s="1"/>
  <c r="AE97" i="5"/>
  <c r="F97" i="5" s="1"/>
  <c r="AD97" i="5"/>
  <c r="E97" i="5" s="1"/>
  <c r="AC97" i="5"/>
  <c r="AB97" i="5"/>
  <c r="AA97" i="5"/>
  <c r="Z97" i="5"/>
  <c r="Y97" i="5"/>
  <c r="X97" i="5"/>
  <c r="AF96" i="5"/>
  <c r="G96" i="5" s="1"/>
  <c r="AE96" i="5"/>
  <c r="F96" i="5" s="1"/>
  <c r="AD96" i="5"/>
  <c r="E96" i="5" s="1"/>
  <c r="AC96" i="5"/>
  <c r="AB96" i="5"/>
  <c r="D96" i="5" s="1"/>
  <c r="AA96" i="5"/>
  <c r="Z96" i="5"/>
  <c r="Y96" i="5"/>
  <c r="X96" i="5"/>
  <c r="AF95" i="5"/>
  <c r="G95" i="5" s="1"/>
  <c r="AE95" i="5"/>
  <c r="F95" i="5" s="1"/>
  <c r="AD95" i="5"/>
  <c r="E95" i="5" s="1"/>
  <c r="AC95" i="5"/>
  <c r="AB95" i="5"/>
  <c r="AA95" i="5"/>
  <c r="Z95" i="5"/>
  <c r="Y95" i="5"/>
  <c r="X95" i="5"/>
  <c r="AF94" i="5"/>
  <c r="G94" i="5" s="1"/>
  <c r="AE94" i="5"/>
  <c r="F94" i="5" s="1"/>
  <c r="AD94" i="5"/>
  <c r="E94" i="5" s="1"/>
  <c r="AC94" i="5"/>
  <c r="AB94" i="5"/>
  <c r="D94" i="5" s="1"/>
  <c r="AA94" i="5"/>
  <c r="Z94" i="5"/>
  <c r="Y94" i="5"/>
  <c r="X94" i="5"/>
  <c r="AF93" i="5"/>
  <c r="G93" i="5" s="1"/>
  <c r="AE93" i="5"/>
  <c r="F93" i="5" s="1"/>
  <c r="AD93" i="5"/>
  <c r="E93" i="5" s="1"/>
  <c r="AC93" i="5"/>
  <c r="AB93" i="5"/>
  <c r="D93" i="5" s="1"/>
  <c r="AA93" i="5"/>
  <c r="Z93" i="5"/>
  <c r="Y93" i="5"/>
  <c r="X93" i="5"/>
  <c r="AF92" i="5"/>
  <c r="G92" i="5" s="1"/>
  <c r="AE92" i="5"/>
  <c r="F92" i="5" s="1"/>
  <c r="AD92" i="5"/>
  <c r="E92" i="5" s="1"/>
  <c r="AC92" i="5"/>
  <c r="AB92" i="5"/>
  <c r="AA92" i="5"/>
  <c r="Z92" i="5"/>
  <c r="Y92" i="5"/>
  <c r="X92" i="5"/>
  <c r="AF91" i="5"/>
  <c r="G91" i="5" s="1"/>
  <c r="AE91" i="5"/>
  <c r="F91" i="5" s="1"/>
  <c r="AD91" i="5"/>
  <c r="E91" i="5" s="1"/>
  <c r="AC91" i="5"/>
  <c r="AB91" i="5"/>
  <c r="AA91" i="5"/>
  <c r="Z91" i="5"/>
  <c r="Y91" i="5"/>
  <c r="X91" i="5"/>
  <c r="AF90" i="5"/>
  <c r="G90" i="5" s="1"/>
  <c r="AE90" i="5"/>
  <c r="F90" i="5" s="1"/>
  <c r="AD90" i="5"/>
  <c r="E90" i="5" s="1"/>
  <c r="AC90" i="5"/>
  <c r="AB90" i="5"/>
  <c r="D90" i="5" s="1"/>
  <c r="AA90" i="5"/>
  <c r="Z90" i="5"/>
  <c r="Y90" i="5"/>
  <c r="X90" i="5"/>
  <c r="AF89" i="5"/>
  <c r="G89" i="5" s="1"/>
  <c r="AE89" i="5"/>
  <c r="F89" i="5" s="1"/>
  <c r="AD89" i="5"/>
  <c r="E89" i="5" s="1"/>
  <c r="AC89" i="5"/>
  <c r="AB89" i="5"/>
  <c r="D89" i="5" s="1"/>
  <c r="AA89" i="5"/>
  <c r="Z89" i="5"/>
  <c r="Y89" i="5"/>
  <c r="X89" i="5"/>
  <c r="AF88" i="5"/>
  <c r="G88" i="5" s="1"/>
  <c r="AE88" i="5"/>
  <c r="F88" i="5" s="1"/>
  <c r="AD88" i="5"/>
  <c r="E88" i="5" s="1"/>
  <c r="AC88" i="5"/>
  <c r="AB88" i="5"/>
  <c r="D88" i="5" s="1"/>
  <c r="AA88" i="5"/>
  <c r="Z88" i="5"/>
  <c r="Y88" i="5"/>
  <c r="X88" i="5"/>
  <c r="AF87" i="5"/>
  <c r="G87" i="5" s="1"/>
  <c r="AE87" i="5"/>
  <c r="F87" i="5" s="1"/>
  <c r="AD87" i="5"/>
  <c r="E87" i="5" s="1"/>
  <c r="AC87" i="5"/>
  <c r="AB87" i="5"/>
  <c r="AA87" i="5"/>
  <c r="Z87" i="5"/>
  <c r="Y87" i="5"/>
  <c r="X87" i="5"/>
  <c r="AF86" i="5"/>
  <c r="G86" i="5" s="1"/>
  <c r="AE86" i="5"/>
  <c r="F86" i="5" s="1"/>
  <c r="AD86" i="5"/>
  <c r="E86" i="5" s="1"/>
  <c r="AC86" i="5"/>
  <c r="AB86" i="5"/>
  <c r="AA86" i="5"/>
  <c r="Z86" i="5"/>
  <c r="Y86" i="5"/>
  <c r="X86" i="5"/>
  <c r="AF85" i="5"/>
  <c r="G85" i="5" s="1"/>
  <c r="AE85" i="5"/>
  <c r="F85" i="5" s="1"/>
  <c r="AD85" i="5"/>
  <c r="E85" i="5" s="1"/>
  <c r="AC85" i="5"/>
  <c r="AB85" i="5"/>
  <c r="AA85" i="5"/>
  <c r="Z85" i="5"/>
  <c r="Y85" i="5"/>
  <c r="X85" i="5"/>
  <c r="AF84" i="5"/>
  <c r="G84" i="5" s="1"/>
  <c r="AE84" i="5"/>
  <c r="F84" i="5" s="1"/>
  <c r="AD84" i="5"/>
  <c r="E84" i="5" s="1"/>
  <c r="AC84" i="5"/>
  <c r="AB84" i="5"/>
  <c r="AA84" i="5"/>
  <c r="Z84" i="5"/>
  <c r="Y84" i="5"/>
  <c r="X84" i="5"/>
  <c r="AF83" i="5"/>
  <c r="G83" i="5" s="1"/>
  <c r="AE83" i="5"/>
  <c r="F83" i="5" s="1"/>
  <c r="AD83" i="5"/>
  <c r="E83" i="5" s="1"/>
  <c r="AC83" i="5"/>
  <c r="AB83" i="5"/>
  <c r="AA83" i="5"/>
  <c r="Z83" i="5"/>
  <c r="Y83" i="5"/>
  <c r="X83" i="5"/>
  <c r="AF82" i="5"/>
  <c r="G82" i="5" s="1"/>
  <c r="AE82" i="5"/>
  <c r="F82" i="5" s="1"/>
  <c r="AD82" i="5"/>
  <c r="E82" i="5" s="1"/>
  <c r="AC82" i="5"/>
  <c r="AB82" i="5"/>
  <c r="AA82" i="5"/>
  <c r="Z82" i="5"/>
  <c r="Y82" i="5"/>
  <c r="X82" i="5"/>
  <c r="AF81" i="5"/>
  <c r="G81" i="5" s="1"/>
  <c r="AE81" i="5"/>
  <c r="F81" i="5" s="1"/>
  <c r="AD81" i="5"/>
  <c r="E81" i="5" s="1"/>
  <c r="AC81" i="5"/>
  <c r="AB81" i="5"/>
  <c r="D81" i="5" s="1"/>
  <c r="AA81" i="5"/>
  <c r="Z81" i="5"/>
  <c r="Y81" i="5"/>
  <c r="X81" i="5"/>
  <c r="AF80" i="5"/>
  <c r="G80" i="5" s="1"/>
  <c r="AE80" i="5"/>
  <c r="F80" i="5" s="1"/>
  <c r="AD80" i="5"/>
  <c r="E80" i="5" s="1"/>
  <c r="AC80" i="5"/>
  <c r="AB80" i="5"/>
  <c r="D80" i="5" s="1"/>
  <c r="AA80" i="5"/>
  <c r="Z80" i="5"/>
  <c r="Y80" i="5"/>
  <c r="X80" i="5"/>
  <c r="AF79" i="5"/>
  <c r="G79" i="5" s="1"/>
  <c r="AE79" i="5"/>
  <c r="F79" i="5" s="1"/>
  <c r="AD79" i="5"/>
  <c r="E79" i="5" s="1"/>
  <c r="AC79" i="5"/>
  <c r="AB79" i="5"/>
  <c r="AA79" i="5"/>
  <c r="Z79" i="5"/>
  <c r="Y79" i="5"/>
  <c r="X79" i="5"/>
  <c r="AF78" i="5"/>
  <c r="G78" i="5" s="1"/>
  <c r="AE78" i="5"/>
  <c r="F78" i="5" s="1"/>
  <c r="AD78" i="5"/>
  <c r="E78" i="5" s="1"/>
  <c r="AC78" i="5"/>
  <c r="AB78" i="5"/>
  <c r="D78" i="5" s="1"/>
  <c r="AA78" i="5"/>
  <c r="Z78" i="5"/>
  <c r="Y78" i="5"/>
  <c r="X78" i="5"/>
  <c r="AF77" i="5"/>
  <c r="G77" i="5" s="1"/>
  <c r="AE77" i="5"/>
  <c r="F77" i="5" s="1"/>
  <c r="AD77" i="5"/>
  <c r="E77" i="5" s="1"/>
  <c r="AC77" i="5"/>
  <c r="AB77" i="5"/>
  <c r="AA77" i="5"/>
  <c r="Z77" i="5"/>
  <c r="Y77" i="5"/>
  <c r="X77" i="5"/>
  <c r="AF76" i="5"/>
  <c r="G76" i="5" s="1"/>
  <c r="AE76" i="5"/>
  <c r="AD76" i="5"/>
  <c r="E76" i="5" s="1"/>
  <c r="AC76" i="5"/>
  <c r="AB76" i="5"/>
  <c r="AA76" i="5"/>
  <c r="Z76" i="5"/>
  <c r="Y76" i="5"/>
  <c r="X76" i="5"/>
  <c r="F76" i="5"/>
  <c r="AF75" i="5"/>
  <c r="G75" i="5" s="1"/>
  <c r="AE75" i="5"/>
  <c r="F75" i="5"/>
  <c r="AD75" i="5"/>
  <c r="E75" i="5" s="1"/>
  <c r="AC75" i="5"/>
  <c r="AB75" i="5"/>
  <c r="AA75" i="5"/>
  <c r="Z75" i="5"/>
  <c r="Y75" i="5"/>
  <c r="X75" i="5"/>
  <c r="AF74" i="5"/>
  <c r="G74" i="5" s="1"/>
  <c r="AE74" i="5"/>
  <c r="F74" i="5"/>
  <c r="AD74" i="5"/>
  <c r="E74" i="5" s="1"/>
  <c r="AC74" i="5"/>
  <c r="AB74" i="5"/>
  <c r="AA74" i="5"/>
  <c r="Z74" i="5"/>
  <c r="Y74" i="5"/>
  <c r="X74" i="5"/>
  <c r="AF73" i="5"/>
  <c r="G73" i="5" s="1"/>
  <c r="AE73" i="5"/>
  <c r="F73" i="5" s="1"/>
  <c r="AD73" i="5"/>
  <c r="E73" i="5" s="1"/>
  <c r="AC73" i="5"/>
  <c r="AB73" i="5"/>
  <c r="D73" i="5" s="1"/>
  <c r="AA73" i="5"/>
  <c r="Z73" i="5"/>
  <c r="Y73" i="5"/>
  <c r="X73" i="5"/>
  <c r="AF72" i="5"/>
  <c r="G72" i="5" s="1"/>
  <c r="AE72" i="5"/>
  <c r="F72" i="5" s="1"/>
  <c r="AD72" i="5"/>
  <c r="E72" i="5" s="1"/>
  <c r="AC72" i="5"/>
  <c r="AB72" i="5"/>
  <c r="AA72" i="5"/>
  <c r="Z72" i="5"/>
  <c r="Y72" i="5"/>
  <c r="X72" i="5"/>
  <c r="AF71" i="5"/>
  <c r="G71" i="5" s="1"/>
  <c r="AE71" i="5"/>
  <c r="F71" i="5"/>
  <c r="AD71" i="5"/>
  <c r="E71" i="5" s="1"/>
  <c r="AC71" i="5"/>
  <c r="AB71" i="5"/>
  <c r="AA71" i="5"/>
  <c r="Z71" i="5"/>
  <c r="Y71" i="5"/>
  <c r="X71" i="5"/>
  <c r="AF70" i="5"/>
  <c r="G70" i="5" s="1"/>
  <c r="AE70" i="5"/>
  <c r="F70" i="5"/>
  <c r="AD70" i="5"/>
  <c r="E70" i="5" s="1"/>
  <c r="AC70" i="5"/>
  <c r="AB70" i="5"/>
  <c r="AA70" i="5"/>
  <c r="Z70" i="5"/>
  <c r="Y70" i="5"/>
  <c r="X70" i="5"/>
  <c r="AF69" i="5"/>
  <c r="G69" i="5" s="1"/>
  <c r="AE69" i="5"/>
  <c r="F69" i="5"/>
  <c r="AD69" i="5"/>
  <c r="E69" i="5" s="1"/>
  <c r="AC69" i="5"/>
  <c r="AB69" i="5"/>
  <c r="AA69" i="5"/>
  <c r="Z69" i="5"/>
  <c r="Y69" i="5"/>
  <c r="X69" i="5"/>
  <c r="AF68" i="5"/>
  <c r="G68" i="5" s="1"/>
  <c r="AE68" i="5"/>
  <c r="F68" i="5" s="1"/>
  <c r="AD68" i="5"/>
  <c r="E68" i="5" s="1"/>
  <c r="AC68" i="5"/>
  <c r="AB68" i="5"/>
  <c r="D68" i="5" s="1"/>
  <c r="AA68" i="5"/>
  <c r="Z68" i="5"/>
  <c r="Y68" i="5"/>
  <c r="X68" i="5"/>
  <c r="AF67" i="5"/>
  <c r="G67" i="5" s="1"/>
  <c r="AE67" i="5"/>
  <c r="F67" i="5"/>
  <c r="AD67" i="5"/>
  <c r="E67" i="5" s="1"/>
  <c r="AC67" i="5"/>
  <c r="AB67" i="5"/>
  <c r="AA67" i="5"/>
  <c r="Z67" i="5"/>
  <c r="Y67" i="5"/>
  <c r="X67" i="5"/>
  <c r="AF66" i="5"/>
  <c r="G66" i="5" s="1"/>
  <c r="AE66" i="5"/>
  <c r="F66" i="5"/>
  <c r="AD66" i="5"/>
  <c r="E66" i="5" s="1"/>
  <c r="AC66" i="5"/>
  <c r="AB66" i="5"/>
  <c r="D66" i="5" s="1"/>
  <c r="AA66" i="5"/>
  <c r="Z66" i="5"/>
  <c r="Y66" i="5"/>
  <c r="X66" i="5"/>
  <c r="AF65" i="5"/>
  <c r="G65" i="5" s="1"/>
  <c r="AE65" i="5"/>
  <c r="F65" i="5"/>
  <c r="AD65" i="5"/>
  <c r="E65" i="5" s="1"/>
  <c r="AC65" i="5"/>
  <c r="AB65" i="5"/>
  <c r="D65" i="5" s="1"/>
  <c r="AA65" i="5"/>
  <c r="Z65" i="5"/>
  <c r="Y65" i="5"/>
  <c r="X65" i="5"/>
  <c r="AF64" i="5"/>
  <c r="G64" i="5" s="1"/>
  <c r="AE64" i="5"/>
  <c r="F64" i="5" s="1"/>
  <c r="AD64" i="5"/>
  <c r="E64" i="5" s="1"/>
  <c r="AC64" i="5"/>
  <c r="AB64" i="5"/>
  <c r="AA64" i="5"/>
  <c r="Z64" i="5"/>
  <c r="Y64" i="5"/>
  <c r="X64" i="5"/>
  <c r="AF63" i="5"/>
  <c r="G63" i="5" s="1"/>
  <c r="AE63" i="5"/>
  <c r="F63" i="5"/>
  <c r="AD63" i="5"/>
  <c r="E63" i="5" s="1"/>
  <c r="AC63" i="5"/>
  <c r="AB63" i="5"/>
  <c r="AA63" i="5"/>
  <c r="Z63" i="5"/>
  <c r="Y63" i="5"/>
  <c r="X63" i="5"/>
  <c r="AF62" i="5"/>
  <c r="G62" i="5" s="1"/>
  <c r="AE62" i="5"/>
  <c r="F62" i="5"/>
  <c r="AD62" i="5"/>
  <c r="E62" i="5" s="1"/>
  <c r="AC62" i="5"/>
  <c r="AB62" i="5"/>
  <c r="AA62" i="5"/>
  <c r="Z62" i="5"/>
  <c r="Y62" i="5"/>
  <c r="X62" i="5"/>
  <c r="AF61" i="5"/>
  <c r="G61" i="5" s="1"/>
  <c r="AE61" i="5"/>
  <c r="F61" i="5"/>
  <c r="AD61" i="5"/>
  <c r="E61" i="5" s="1"/>
  <c r="AC61" i="5"/>
  <c r="AB61" i="5"/>
  <c r="AA61" i="5"/>
  <c r="Z61" i="5"/>
  <c r="Y61" i="5"/>
  <c r="X61" i="5"/>
  <c r="AF60" i="5"/>
  <c r="G60" i="5" s="1"/>
  <c r="AE60" i="5"/>
  <c r="AD60" i="5"/>
  <c r="E60" i="5" s="1"/>
  <c r="AC60" i="5"/>
  <c r="AB60" i="5"/>
  <c r="D60" i="5" s="1"/>
  <c r="AA60" i="5"/>
  <c r="Z60" i="5"/>
  <c r="Y60" i="5"/>
  <c r="X60" i="5"/>
  <c r="F60" i="5"/>
  <c r="AF59" i="5"/>
  <c r="G59" i="5" s="1"/>
  <c r="AE59" i="5"/>
  <c r="AD59" i="5"/>
  <c r="E59" i="5" s="1"/>
  <c r="AC59" i="5"/>
  <c r="AB59" i="5"/>
  <c r="AA59" i="5"/>
  <c r="Z59" i="5"/>
  <c r="Y59" i="5"/>
  <c r="X59" i="5"/>
  <c r="F59" i="5"/>
  <c r="AF58" i="5"/>
  <c r="G58" i="5" s="1"/>
  <c r="AE58" i="5"/>
  <c r="AD58" i="5"/>
  <c r="E58" i="5" s="1"/>
  <c r="AC58" i="5"/>
  <c r="AB58" i="5"/>
  <c r="D58" i="5" s="1"/>
  <c r="AA58" i="5"/>
  <c r="Z58" i="5"/>
  <c r="Y58" i="5"/>
  <c r="X58" i="5"/>
  <c r="F58" i="5"/>
  <c r="AF57" i="5"/>
  <c r="G57" i="5" s="1"/>
  <c r="AE57" i="5"/>
  <c r="AD57" i="5"/>
  <c r="E57" i="5" s="1"/>
  <c r="AC57" i="5"/>
  <c r="AB57" i="5"/>
  <c r="AA57" i="5"/>
  <c r="Z57" i="5"/>
  <c r="Y57" i="5"/>
  <c r="X57" i="5"/>
  <c r="F57" i="5"/>
  <c r="AF56" i="5"/>
  <c r="G56" i="5" s="1"/>
  <c r="AE56" i="5"/>
  <c r="AD56" i="5"/>
  <c r="E56" i="5" s="1"/>
  <c r="AC56" i="5"/>
  <c r="AB56" i="5"/>
  <c r="D56" i="5" s="1"/>
  <c r="AA56" i="5"/>
  <c r="Z56" i="5"/>
  <c r="Y56" i="5"/>
  <c r="X56" i="5"/>
  <c r="F56" i="5"/>
  <c r="AF55" i="5"/>
  <c r="G55" i="5" s="1"/>
  <c r="AE55" i="5"/>
  <c r="AD55" i="5"/>
  <c r="E55" i="5" s="1"/>
  <c r="AC55" i="5"/>
  <c r="AB55" i="5"/>
  <c r="AA55" i="5"/>
  <c r="Z55" i="5"/>
  <c r="Y55" i="5"/>
  <c r="X55" i="5"/>
  <c r="F55" i="5"/>
  <c r="AF54" i="5"/>
  <c r="G54" i="5" s="1"/>
  <c r="AE54" i="5"/>
  <c r="AD54" i="5"/>
  <c r="E54" i="5" s="1"/>
  <c r="AC54" i="5"/>
  <c r="AB54" i="5"/>
  <c r="AA54" i="5"/>
  <c r="Z54" i="5"/>
  <c r="Y54" i="5"/>
  <c r="X54" i="5"/>
  <c r="F54" i="5"/>
  <c r="AF53" i="5"/>
  <c r="G53" i="5" s="1"/>
  <c r="AE53" i="5"/>
  <c r="AD53" i="5"/>
  <c r="E53" i="5" s="1"/>
  <c r="AC53" i="5"/>
  <c r="AB53" i="5"/>
  <c r="AA53" i="5"/>
  <c r="Z53" i="5"/>
  <c r="Y53" i="5"/>
  <c r="X53" i="5"/>
  <c r="F53" i="5"/>
  <c r="AF52" i="5"/>
  <c r="G52" i="5" s="1"/>
  <c r="AE52" i="5"/>
  <c r="AD52" i="5"/>
  <c r="E52" i="5" s="1"/>
  <c r="AC52" i="5"/>
  <c r="AB52" i="5"/>
  <c r="D52" i="5" s="1"/>
  <c r="AA52" i="5"/>
  <c r="Z52" i="5"/>
  <c r="Y52" i="5"/>
  <c r="X52" i="5"/>
  <c r="F52" i="5"/>
  <c r="AF51" i="5"/>
  <c r="G51" i="5" s="1"/>
  <c r="AE51" i="5"/>
  <c r="AD51" i="5"/>
  <c r="E51" i="5" s="1"/>
  <c r="AC51" i="5"/>
  <c r="AB51" i="5"/>
  <c r="D51" i="5" s="1"/>
  <c r="AA51" i="5"/>
  <c r="Z51" i="5"/>
  <c r="Y51" i="5"/>
  <c r="X51" i="5"/>
  <c r="F51" i="5"/>
  <c r="AF50" i="5"/>
  <c r="G50" i="5" s="1"/>
  <c r="AE50" i="5"/>
  <c r="AD50" i="5"/>
  <c r="E50" i="5" s="1"/>
  <c r="AC50" i="5"/>
  <c r="AB50" i="5"/>
  <c r="AA50" i="5"/>
  <c r="Z50" i="5"/>
  <c r="Y50" i="5"/>
  <c r="X50" i="5"/>
  <c r="F50" i="5"/>
  <c r="AF49" i="5"/>
  <c r="G49" i="5" s="1"/>
  <c r="AE49" i="5"/>
  <c r="AD49" i="5"/>
  <c r="E49" i="5" s="1"/>
  <c r="AC49" i="5"/>
  <c r="AB49" i="5"/>
  <c r="D49" i="5" s="1"/>
  <c r="AA49" i="5"/>
  <c r="Z49" i="5"/>
  <c r="Y49" i="5"/>
  <c r="X49" i="5"/>
  <c r="F49" i="5"/>
  <c r="AF48" i="5"/>
  <c r="G48" i="5" s="1"/>
  <c r="AE48" i="5"/>
  <c r="AD48" i="5"/>
  <c r="E48" i="5" s="1"/>
  <c r="AC48" i="5"/>
  <c r="AB48" i="5"/>
  <c r="D48" i="5" s="1"/>
  <c r="AA48" i="5"/>
  <c r="Z48" i="5"/>
  <c r="Y48" i="5"/>
  <c r="X48" i="5"/>
  <c r="F48" i="5"/>
  <c r="AF47" i="5"/>
  <c r="G47" i="5" s="1"/>
  <c r="AE47" i="5"/>
  <c r="AD47" i="5"/>
  <c r="E47" i="5" s="1"/>
  <c r="AC47" i="5"/>
  <c r="AB47" i="5"/>
  <c r="AA47" i="5"/>
  <c r="Z47" i="5"/>
  <c r="Y47" i="5"/>
  <c r="X47" i="5"/>
  <c r="F47" i="5"/>
  <c r="AF46" i="5"/>
  <c r="G46" i="5" s="1"/>
  <c r="AE46" i="5"/>
  <c r="AD46" i="5"/>
  <c r="AC46" i="5"/>
  <c r="AB46" i="5"/>
  <c r="D46" i="5" s="1"/>
  <c r="AA46" i="5"/>
  <c r="Z46" i="5"/>
  <c r="Y46" i="5"/>
  <c r="X46" i="5"/>
  <c r="F46" i="5"/>
  <c r="E46" i="5"/>
  <c r="AF45" i="5"/>
  <c r="G45" i="5" s="1"/>
  <c r="AE45" i="5"/>
  <c r="AD45" i="5"/>
  <c r="E45" i="5" s="1"/>
  <c r="AC45" i="5"/>
  <c r="AB45" i="5"/>
  <c r="D45" i="5" s="1"/>
  <c r="AA45" i="5"/>
  <c r="Z45" i="5"/>
  <c r="Y45" i="5"/>
  <c r="X45" i="5"/>
  <c r="F45" i="5"/>
  <c r="AF44" i="5"/>
  <c r="G44" i="5" s="1"/>
  <c r="AE44" i="5"/>
  <c r="AD44" i="5"/>
  <c r="E44" i="5" s="1"/>
  <c r="AC44" i="5"/>
  <c r="AB44" i="5"/>
  <c r="AA44" i="5"/>
  <c r="Z44" i="5"/>
  <c r="Y44" i="5"/>
  <c r="X44" i="5"/>
  <c r="F44" i="5"/>
  <c r="AF43" i="5"/>
  <c r="G43" i="5" s="1"/>
  <c r="AE43" i="5"/>
  <c r="AD43" i="5"/>
  <c r="E43" i="5" s="1"/>
  <c r="AC43" i="5"/>
  <c r="AB43" i="5"/>
  <c r="D43" i="5" s="1"/>
  <c r="AA43" i="5"/>
  <c r="Z43" i="5"/>
  <c r="Y43" i="5"/>
  <c r="X43" i="5"/>
  <c r="F43" i="5"/>
  <c r="AF42" i="5"/>
  <c r="G42" i="5" s="1"/>
  <c r="AE42" i="5"/>
  <c r="AD42" i="5"/>
  <c r="E42" i="5" s="1"/>
  <c r="AC42" i="5"/>
  <c r="AB42" i="5"/>
  <c r="AA42" i="5"/>
  <c r="Z42" i="5"/>
  <c r="Y42" i="5"/>
  <c r="X42" i="5"/>
  <c r="F42" i="5"/>
  <c r="AF41" i="5"/>
  <c r="G41" i="5" s="1"/>
  <c r="AE41" i="5"/>
  <c r="AD41" i="5"/>
  <c r="E41" i="5" s="1"/>
  <c r="AC41" i="5"/>
  <c r="AB41" i="5"/>
  <c r="AA41" i="5"/>
  <c r="Z41" i="5"/>
  <c r="Y41" i="5"/>
  <c r="X41" i="5"/>
  <c r="F41" i="5"/>
  <c r="AF40" i="5"/>
  <c r="G40" i="5" s="1"/>
  <c r="AE40" i="5"/>
  <c r="AD40" i="5"/>
  <c r="E40" i="5" s="1"/>
  <c r="AC40" i="5"/>
  <c r="AB40" i="5"/>
  <c r="AA40" i="5"/>
  <c r="Z40" i="5"/>
  <c r="Y40" i="5"/>
  <c r="X40" i="5"/>
  <c r="F40" i="5"/>
  <c r="AF39" i="5"/>
  <c r="G39" i="5" s="1"/>
  <c r="AE39" i="5"/>
  <c r="AD39" i="5"/>
  <c r="E39" i="5" s="1"/>
  <c r="AC39" i="5"/>
  <c r="AB39" i="5"/>
  <c r="D39" i="5" s="1"/>
  <c r="AA39" i="5"/>
  <c r="Z39" i="5"/>
  <c r="Y39" i="5"/>
  <c r="X39" i="5"/>
  <c r="F39" i="5"/>
  <c r="AF38" i="5"/>
  <c r="G38" i="5" s="1"/>
  <c r="AE38" i="5"/>
  <c r="AD38" i="5"/>
  <c r="E38" i="5" s="1"/>
  <c r="AC38" i="5"/>
  <c r="AB38" i="5"/>
  <c r="D38" i="5" s="1"/>
  <c r="AA38" i="5"/>
  <c r="Z38" i="5"/>
  <c r="Y38" i="5"/>
  <c r="X38" i="5"/>
  <c r="F38" i="5"/>
  <c r="AF37" i="5"/>
  <c r="G37" i="5" s="1"/>
  <c r="AE37" i="5"/>
  <c r="AD37" i="5"/>
  <c r="E37" i="5" s="1"/>
  <c r="AC37" i="5"/>
  <c r="AB37" i="5"/>
  <c r="D37" i="5" s="1"/>
  <c r="AA37" i="5"/>
  <c r="Z37" i="5"/>
  <c r="Y37" i="5"/>
  <c r="X37" i="5"/>
  <c r="F37" i="5"/>
  <c r="AF36" i="5"/>
  <c r="G36" i="5" s="1"/>
  <c r="AE36" i="5"/>
  <c r="AD36" i="5"/>
  <c r="E36" i="5" s="1"/>
  <c r="AC36" i="5"/>
  <c r="AB36" i="5"/>
  <c r="AA36" i="5"/>
  <c r="Z36" i="5"/>
  <c r="Y36" i="5"/>
  <c r="X36" i="5"/>
  <c r="F36" i="5"/>
  <c r="AF35" i="5"/>
  <c r="G35" i="5" s="1"/>
  <c r="AE35" i="5"/>
  <c r="AD35" i="5"/>
  <c r="E35" i="5" s="1"/>
  <c r="AC35" i="5"/>
  <c r="AB35" i="5"/>
  <c r="AA35" i="5"/>
  <c r="Z35" i="5"/>
  <c r="Y35" i="5"/>
  <c r="X35" i="5"/>
  <c r="F35" i="5"/>
  <c r="AF34" i="5"/>
  <c r="G34" i="5" s="1"/>
  <c r="AE34" i="5"/>
  <c r="AD34" i="5"/>
  <c r="E34" i="5" s="1"/>
  <c r="AC34" i="5"/>
  <c r="AB34" i="5"/>
  <c r="AA34" i="5"/>
  <c r="Z34" i="5"/>
  <c r="Y34" i="5"/>
  <c r="X34" i="5"/>
  <c r="F34" i="5"/>
  <c r="AF33" i="5"/>
  <c r="G33" i="5" s="1"/>
  <c r="AE33" i="5"/>
  <c r="F33" i="5"/>
  <c r="AD33" i="5"/>
  <c r="E33" i="5" s="1"/>
  <c r="AC33" i="5"/>
  <c r="AA33" i="5"/>
  <c r="AB33" i="5"/>
  <c r="Z33" i="5"/>
  <c r="Y33" i="5"/>
  <c r="X33" i="5"/>
  <c r="AF32" i="5"/>
  <c r="G32" i="5" s="1"/>
  <c r="AE32" i="5"/>
  <c r="F32" i="5" s="1"/>
  <c r="AD32" i="5"/>
  <c r="E32" i="5" s="1"/>
  <c r="AC32" i="5"/>
  <c r="AB32" i="5"/>
  <c r="AA32" i="5"/>
  <c r="Z32" i="5"/>
  <c r="Y32" i="5"/>
  <c r="X32" i="5"/>
  <c r="AF31" i="5"/>
  <c r="G31" i="5" s="1"/>
  <c r="AE31" i="5"/>
  <c r="F31" i="5" s="1"/>
  <c r="AD31" i="5"/>
  <c r="E31" i="5" s="1"/>
  <c r="AC31" i="5"/>
  <c r="AB31" i="5"/>
  <c r="D31" i="5" s="1"/>
  <c r="AA31" i="5"/>
  <c r="Z31" i="5"/>
  <c r="Y31" i="5"/>
  <c r="X31" i="5"/>
  <c r="AF30" i="5"/>
  <c r="G30" i="5" s="1"/>
  <c r="AE30" i="5"/>
  <c r="F30" i="5" s="1"/>
  <c r="AD30" i="5"/>
  <c r="E30" i="5"/>
  <c r="AC30" i="5"/>
  <c r="AB30" i="5"/>
  <c r="AA30" i="5"/>
  <c r="Z30" i="5"/>
  <c r="Y30" i="5"/>
  <c r="X30" i="5"/>
  <c r="AF29" i="5"/>
  <c r="G29" i="5"/>
  <c r="AE29" i="5"/>
  <c r="F29" i="5" s="1"/>
  <c r="AD29" i="5"/>
  <c r="E29" i="5"/>
  <c r="AC29" i="5"/>
  <c r="AB29" i="5"/>
  <c r="AA29" i="5"/>
  <c r="Z29" i="5"/>
  <c r="Y29" i="5"/>
  <c r="X29" i="5"/>
  <c r="AF28" i="5"/>
  <c r="G28" i="5"/>
  <c r="AE28" i="5"/>
  <c r="F28" i="5" s="1"/>
  <c r="AD28" i="5"/>
  <c r="E28" i="5"/>
  <c r="AC28" i="5"/>
  <c r="AB28" i="5"/>
  <c r="D28" i="5" s="1"/>
  <c r="AA28" i="5"/>
  <c r="Z28" i="5"/>
  <c r="Y28" i="5"/>
  <c r="X28" i="5"/>
  <c r="AF27" i="5"/>
  <c r="G27" i="5"/>
  <c r="AE27" i="5"/>
  <c r="F27" i="5" s="1"/>
  <c r="AD27" i="5"/>
  <c r="E27" i="5" s="1"/>
  <c r="AC27" i="5"/>
  <c r="AB27" i="5"/>
  <c r="AA27" i="5"/>
  <c r="Z27" i="5"/>
  <c r="Y27" i="5"/>
  <c r="X27" i="5"/>
  <c r="AF26" i="5"/>
  <c r="G26" i="5" s="1"/>
  <c r="AE26" i="5"/>
  <c r="F26" i="5" s="1"/>
  <c r="AD26" i="5"/>
  <c r="E26" i="5"/>
  <c r="AC26" i="5"/>
  <c r="AB26" i="5"/>
  <c r="AA26" i="5"/>
  <c r="Z26" i="5"/>
  <c r="Y26" i="5"/>
  <c r="X26" i="5"/>
  <c r="AF25" i="5"/>
  <c r="G25" i="5"/>
  <c r="AE25" i="5"/>
  <c r="F25" i="5" s="1"/>
  <c r="AD25" i="5"/>
  <c r="E25" i="5" s="1"/>
  <c r="AC25" i="5"/>
  <c r="AB25" i="5"/>
  <c r="D25" i="5" s="1"/>
  <c r="AA25" i="5"/>
  <c r="Z25" i="5"/>
  <c r="Y25" i="5"/>
  <c r="X25" i="5"/>
  <c r="AF24" i="5"/>
  <c r="G24" i="5" s="1"/>
  <c r="AE24" i="5"/>
  <c r="F24" i="5" s="1"/>
  <c r="AD24" i="5"/>
  <c r="E24" i="5" s="1"/>
  <c r="AC24" i="5"/>
  <c r="AB24" i="5"/>
  <c r="AA24" i="5"/>
  <c r="Z24" i="5"/>
  <c r="Y24" i="5"/>
  <c r="X24" i="5"/>
  <c r="AF23" i="5"/>
  <c r="G23" i="5" s="1"/>
  <c r="AE23" i="5"/>
  <c r="F23" i="5" s="1"/>
  <c r="AD23" i="5"/>
  <c r="E23" i="5"/>
  <c r="AC23" i="5"/>
  <c r="AB23" i="5"/>
  <c r="AA23" i="5"/>
  <c r="Z23" i="5"/>
  <c r="Y23" i="5"/>
  <c r="X23" i="5"/>
  <c r="AF22" i="5"/>
  <c r="G22" i="5"/>
  <c r="AE22" i="5"/>
  <c r="F22" i="5" s="1"/>
  <c r="AD22" i="5"/>
  <c r="E22" i="5"/>
  <c r="AC22" i="5"/>
  <c r="AB22" i="5"/>
  <c r="AA22" i="5"/>
  <c r="Z22" i="5"/>
  <c r="Y22" i="5"/>
  <c r="X22" i="5"/>
  <c r="AF21" i="5"/>
  <c r="G21" i="5"/>
  <c r="AE21" i="5"/>
  <c r="F21" i="5" s="1"/>
  <c r="AD21" i="5"/>
  <c r="E21" i="5"/>
  <c r="AC21" i="5"/>
  <c r="AB21" i="5"/>
  <c r="AA21" i="5"/>
  <c r="Z21" i="5"/>
  <c r="Y21" i="5"/>
  <c r="X21" i="5"/>
  <c r="AF20" i="5"/>
  <c r="G20" i="5"/>
  <c r="AE20" i="5"/>
  <c r="F20" i="5" s="1"/>
  <c r="AD20" i="5"/>
  <c r="E20" i="5"/>
  <c r="AC20" i="5"/>
  <c r="AB20" i="5"/>
  <c r="D20" i="5" s="1"/>
  <c r="AA20" i="5"/>
  <c r="Z20" i="5"/>
  <c r="Y20" i="5"/>
  <c r="X20" i="5"/>
  <c r="AF19" i="5"/>
  <c r="G19" i="5"/>
  <c r="AE19" i="5"/>
  <c r="F19" i="5" s="1"/>
  <c r="AD19" i="5"/>
  <c r="E19" i="5" s="1"/>
  <c r="AC19" i="5"/>
  <c r="AB19" i="5"/>
  <c r="D19" i="5" s="1"/>
  <c r="AA19" i="5"/>
  <c r="Z19" i="5"/>
  <c r="Y19" i="5"/>
  <c r="X19" i="5"/>
  <c r="AF18" i="5"/>
  <c r="G18" i="5" s="1"/>
  <c r="AE18" i="5"/>
  <c r="F18" i="5" s="1"/>
  <c r="AD18" i="5"/>
  <c r="E18" i="5" s="1"/>
  <c r="AC18" i="5"/>
  <c r="AB18" i="5"/>
  <c r="D18" i="5" s="1"/>
  <c r="AA18" i="5"/>
  <c r="Z18" i="5"/>
  <c r="Y18" i="5"/>
  <c r="X18" i="5"/>
  <c r="AF17" i="5"/>
  <c r="G17" i="5" s="1"/>
  <c r="AE17" i="5"/>
  <c r="F17" i="5" s="1"/>
  <c r="AD17" i="5"/>
  <c r="E17" i="5" s="1"/>
  <c r="AC17" i="5"/>
  <c r="AB17" i="5"/>
  <c r="D17" i="5" s="1"/>
  <c r="AA17" i="5"/>
  <c r="Z17" i="5"/>
  <c r="Y17" i="5"/>
  <c r="X17" i="5"/>
  <c r="AF16" i="5"/>
  <c r="G16" i="5" s="1"/>
  <c r="AE16" i="5"/>
  <c r="F16" i="5" s="1"/>
  <c r="AD16" i="5"/>
  <c r="E16" i="5" s="1"/>
  <c r="AC16" i="5"/>
  <c r="AB16" i="5"/>
  <c r="AA16" i="5"/>
  <c r="Z16" i="5"/>
  <c r="Y16" i="5"/>
  <c r="X16" i="5"/>
  <c r="AF15" i="5"/>
  <c r="G15" i="5" s="1"/>
  <c r="AE15" i="5"/>
  <c r="F15" i="5" s="1"/>
  <c r="AD15" i="5"/>
  <c r="E15" i="5" s="1"/>
  <c r="AC15" i="5"/>
  <c r="AB15" i="5"/>
  <c r="AA15" i="5"/>
  <c r="Z15" i="5"/>
  <c r="Y15" i="5"/>
  <c r="X15" i="5"/>
  <c r="AF14" i="5"/>
  <c r="G14" i="5" s="1"/>
  <c r="AE14" i="5"/>
  <c r="F14" i="5" s="1"/>
  <c r="AD14" i="5"/>
  <c r="E14" i="5"/>
  <c r="AC14" i="5"/>
  <c r="AB14" i="5"/>
  <c r="AA14" i="5"/>
  <c r="Z14" i="5"/>
  <c r="Y14" i="5"/>
  <c r="X14" i="5"/>
  <c r="AF13" i="5"/>
  <c r="G13" i="5"/>
  <c r="AE13" i="5"/>
  <c r="F13" i="5" s="1"/>
  <c r="AD13" i="5"/>
  <c r="E13" i="5"/>
  <c r="AC13" i="5"/>
  <c r="AB13" i="5"/>
  <c r="AA13" i="5"/>
  <c r="Z13" i="5"/>
  <c r="Y13" i="5"/>
  <c r="X13" i="5"/>
  <c r="AF12" i="5"/>
  <c r="G12" i="5"/>
  <c r="AE12" i="5"/>
  <c r="F12" i="5" s="1"/>
  <c r="AD12" i="5"/>
  <c r="E12" i="5" s="1"/>
  <c r="AC12" i="5"/>
  <c r="AB12" i="5"/>
  <c r="AA12" i="5"/>
  <c r="Z12" i="5"/>
  <c r="Y12" i="5"/>
  <c r="X12" i="5"/>
  <c r="AF11" i="5"/>
  <c r="G11" i="5" s="1"/>
  <c r="AE11" i="5"/>
  <c r="F11" i="5" s="1"/>
  <c r="AD11" i="5"/>
  <c r="E11" i="5" s="1"/>
  <c r="AC11" i="5"/>
  <c r="AB11" i="5"/>
  <c r="AA11" i="5"/>
  <c r="Z11" i="5"/>
  <c r="Y11" i="5"/>
  <c r="X11" i="5"/>
  <c r="AF10" i="5"/>
  <c r="G10" i="5" s="1"/>
  <c r="AE10" i="5"/>
  <c r="F10" i="5" s="1"/>
  <c r="AD10" i="5"/>
  <c r="E10" i="5"/>
  <c r="AC10" i="5"/>
  <c r="AB10" i="5"/>
  <c r="D10" i="5" s="1"/>
  <c r="AA10" i="5"/>
  <c r="Z10" i="5"/>
  <c r="Y10" i="5"/>
  <c r="X10" i="5"/>
  <c r="AF9" i="5"/>
  <c r="G9" i="5"/>
  <c r="AE9" i="5"/>
  <c r="F9" i="5" s="1"/>
  <c r="AD9" i="5"/>
  <c r="E9" i="5"/>
  <c r="AC9" i="5"/>
  <c r="AB9" i="5"/>
  <c r="D9" i="5" s="1"/>
  <c r="AA9" i="5"/>
  <c r="Z9" i="5"/>
  <c r="Y9" i="5"/>
  <c r="X9" i="5"/>
  <c r="AF8" i="5"/>
  <c r="G8" i="5"/>
  <c r="AE8" i="5"/>
  <c r="F8" i="5" s="1"/>
  <c r="AD8" i="5"/>
  <c r="E8" i="5" s="1"/>
  <c r="AC8" i="5"/>
  <c r="AB8" i="5"/>
  <c r="AA8" i="5"/>
  <c r="Z8" i="5"/>
  <c r="Y8" i="5"/>
  <c r="X8" i="5"/>
  <c r="G131" i="4"/>
  <c r="E131" i="4"/>
  <c r="F131" i="4"/>
  <c r="E130" i="4"/>
  <c r="C130" i="4"/>
  <c r="F130" i="4"/>
  <c r="G129" i="4"/>
  <c r="E128" i="4"/>
  <c r="E127" i="4"/>
  <c r="F127" i="4"/>
  <c r="F126" i="4"/>
  <c r="G125" i="4"/>
  <c r="E125" i="4"/>
  <c r="F124" i="4"/>
  <c r="G123" i="4"/>
  <c r="E123" i="4"/>
  <c r="G122" i="4"/>
  <c r="F122" i="4"/>
  <c r="G121" i="4"/>
  <c r="G120" i="4"/>
  <c r="E119" i="4"/>
  <c r="F119" i="4"/>
  <c r="F118" i="4"/>
  <c r="G117" i="4"/>
  <c r="E117" i="4"/>
  <c r="F116" i="4"/>
  <c r="G115" i="4"/>
  <c r="F115" i="4"/>
  <c r="E114" i="4"/>
  <c r="F114" i="4"/>
  <c r="G113" i="4"/>
  <c r="E113" i="4"/>
  <c r="F113" i="4"/>
  <c r="E112" i="4"/>
  <c r="F112" i="4"/>
  <c r="G111" i="4"/>
  <c r="F111" i="4"/>
  <c r="E110" i="4"/>
  <c r="F110" i="4"/>
  <c r="G109" i="4"/>
  <c r="F109" i="4"/>
  <c r="E108" i="4"/>
  <c r="E107" i="4"/>
  <c r="F107" i="4"/>
  <c r="F106" i="4"/>
  <c r="G105" i="4"/>
  <c r="E105" i="4"/>
  <c r="E102" i="4"/>
  <c r="E101" i="4"/>
  <c r="F101" i="4"/>
  <c r="E100" i="4"/>
  <c r="F100" i="4"/>
  <c r="E99" i="4"/>
  <c r="F99" i="4"/>
  <c r="E98" i="4"/>
  <c r="F98" i="4"/>
  <c r="G97" i="4"/>
  <c r="E97" i="4"/>
  <c r="F97" i="4"/>
  <c r="E95" i="4"/>
  <c r="G94" i="4"/>
  <c r="G93" i="4"/>
  <c r="E93" i="4"/>
  <c r="F92" i="4"/>
  <c r="G91" i="4"/>
  <c r="G90" i="4"/>
  <c r="E89" i="4"/>
  <c r="G88" i="4"/>
  <c r="F88" i="4"/>
  <c r="F87" i="4"/>
  <c r="G86" i="4"/>
  <c r="D86" i="4"/>
  <c r="F86" i="4"/>
  <c r="E85" i="4"/>
  <c r="F84" i="4"/>
  <c r="F83" i="4"/>
  <c r="E82" i="4"/>
  <c r="F82" i="4"/>
  <c r="E81" i="4"/>
  <c r="F81" i="4"/>
  <c r="E80" i="4"/>
  <c r="F80" i="4"/>
  <c r="G79" i="4"/>
  <c r="E79" i="4"/>
  <c r="F78" i="4"/>
  <c r="G77" i="4"/>
  <c r="G75" i="4"/>
  <c r="G74" i="4"/>
  <c r="E73" i="4"/>
  <c r="F72" i="4"/>
  <c r="G71" i="4"/>
  <c r="E70" i="4"/>
  <c r="F70" i="4"/>
  <c r="G69" i="4"/>
  <c r="E69" i="4"/>
  <c r="G68" i="4"/>
  <c r="F68" i="4"/>
  <c r="G67" i="4"/>
  <c r="E67" i="4"/>
  <c r="G66" i="4"/>
  <c r="F66" i="4"/>
  <c r="G65" i="4"/>
  <c r="E65" i="4"/>
  <c r="E64" i="4"/>
  <c r="G63" i="4"/>
  <c r="E63" i="4"/>
  <c r="G61" i="4"/>
  <c r="F61" i="4"/>
  <c r="E60" i="4"/>
  <c r="D60" i="4"/>
  <c r="E59" i="4"/>
  <c r="F59" i="4"/>
  <c r="E58" i="4"/>
  <c r="F58" i="4"/>
  <c r="G57" i="4"/>
  <c r="E54" i="4"/>
  <c r="F54" i="4"/>
  <c r="G53" i="4"/>
  <c r="E53" i="4"/>
  <c r="G52" i="4"/>
  <c r="F52" i="4"/>
  <c r="G51" i="4"/>
  <c r="E50" i="4"/>
  <c r="F50" i="4"/>
  <c r="G49" i="4"/>
  <c r="G48" i="4"/>
  <c r="F48" i="4"/>
  <c r="G47" i="4"/>
  <c r="G46" i="4"/>
  <c r="F46" i="4"/>
  <c r="E45" i="4"/>
  <c r="F44" i="4"/>
  <c r="G43" i="4"/>
  <c r="F43" i="4"/>
  <c r="G42" i="4"/>
  <c r="F42" i="4"/>
  <c r="F41" i="4"/>
  <c r="E40" i="4"/>
  <c r="E39" i="4"/>
  <c r="E38" i="4"/>
  <c r="F38" i="4"/>
  <c r="G37" i="4"/>
  <c r="E37" i="4"/>
  <c r="D37" i="4"/>
  <c r="G36" i="4"/>
  <c r="F36" i="4"/>
  <c r="G35" i="4"/>
  <c r="G34" i="4"/>
  <c r="D34" i="4"/>
  <c r="G33" i="4"/>
  <c r="E33" i="4"/>
  <c r="F33" i="4"/>
  <c r="F32" i="4"/>
  <c r="G31" i="4"/>
  <c r="E31" i="4"/>
  <c r="F31" i="4"/>
  <c r="E30" i="4"/>
  <c r="F30" i="4"/>
  <c r="G28" i="4"/>
  <c r="G27" i="4"/>
  <c r="E27" i="4"/>
  <c r="F27" i="4"/>
  <c r="F26" i="4"/>
  <c r="G25" i="4"/>
  <c r="G23" i="4"/>
  <c r="E23" i="4"/>
  <c r="F22" i="4"/>
  <c r="G21" i="4"/>
  <c r="E21" i="4"/>
  <c r="F21" i="4"/>
  <c r="F20" i="4"/>
  <c r="G19" i="4"/>
  <c r="G18" i="4"/>
  <c r="D18" i="4"/>
  <c r="E17" i="4"/>
  <c r="F17" i="4"/>
  <c r="G16" i="4"/>
  <c r="E16" i="4"/>
  <c r="F16" i="4"/>
  <c r="G15" i="4"/>
  <c r="E15" i="4"/>
  <c r="F15" i="4"/>
  <c r="G14" i="4"/>
  <c r="E14" i="4"/>
  <c r="C14" i="4"/>
  <c r="G13" i="4"/>
  <c r="F13" i="4"/>
  <c r="G12" i="4"/>
  <c r="E12" i="4"/>
  <c r="G11" i="4"/>
  <c r="E11" i="4"/>
  <c r="E10" i="4"/>
  <c r="G9" i="4"/>
  <c r="E9" i="4"/>
  <c r="F9" i="4"/>
  <c r="AF8" i="4"/>
  <c r="G8" i="4"/>
  <c r="AE8" i="4"/>
  <c r="F8" i="4" s="1"/>
  <c r="AD8" i="4"/>
  <c r="E8" i="4" s="1"/>
  <c r="AC8" i="4"/>
  <c r="AB8" i="4"/>
  <c r="AA8" i="4"/>
  <c r="Z8" i="4"/>
  <c r="Y8" i="4"/>
  <c r="X8" i="4"/>
  <c r="AF135" i="3"/>
  <c r="G135" i="3" s="1"/>
  <c r="AE135" i="3"/>
  <c r="F135" i="3" s="1"/>
  <c r="AD135" i="3"/>
  <c r="E135" i="3" s="1"/>
  <c r="AC135" i="3"/>
  <c r="AB135" i="3"/>
  <c r="AA135" i="3"/>
  <c r="Z135" i="3"/>
  <c r="Y135" i="3"/>
  <c r="X135" i="3"/>
  <c r="AF134" i="3"/>
  <c r="G134" i="3" s="1"/>
  <c r="AE134" i="3"/>
  <c r="F134" i="3"/>
  <c r="AD134" i="3"/>
  <c r="E134" i="3" s="1"/>
  <c r="AC134" i="3"/>
  <c r="AB134" i="3"/>
  <c r="AA134" i="3"/>
  <c r="Z134" i="3"/>
  <c r="Y134" i="3"/>
  <c r="X134" i="3"/>
  <c r="AF133" i="3"/>
  <c r="G133" i="3" s="1"/>
  <c r="AE133" i="3"/>
  <c r="F133" i="3"/>
  <c r="AD133" i="3"/>
  <c r="E133" i="3" s="1"/>
  <c r="AC133" i="3"/>
  <c r="AB133" i="3"/>
  <c r="AA133" i="3"/>
  <c r="Z133" i="3"/>
  <c r="Y133" i="3"/>
  <c r="X133" i="3"/>
  <c r="AF132" i="3"/>
  <c r="G132" i="3" s="1"/>
  <c r="AE132" i="3"/>
  <c r="F132" i="3"/>
  <c r="AD132" i="3"/>
  <c r="E132" i="3" s="1"/>
  <c r="AC132" i="3"/>
  <c r="AB132" i="3"/>
  <c r="AA132" i="3"/>
  <c r="Z132" i="3"/>
  <c r="Y132" i="3"/>
  <c r="X132" i="3"/>
  <c r="AF131" i="3"/>
  <c r="G131" i="3" s="1"/>
  <c r="AE131" i="3"/>
  <c r="AD131" i="3"/>
  <c r="E131" i="3" s="1"/>
  <c r="AC131" i="3"/>
  <c r="AB131" i="3"/>
  <c r="AA131" i="3"/>
  <c r="Z131" i="3"/>
  <c r="Y131" i="3"/>
  <c r="X131" i="3"/>
  <c r="F131" i="3"/>
  <c r="AF130" i="3"/>
  <c r="G130" i="3"/>
  <c r="AE130" i="3"/>
  <c r="F130" i="3" s="1"/>
  <c r="AD130" i="3"/>
  <c r="E130" i="3" s="1"/>
  <c r="AC130" i="3"/>
  <c r="AB130" i="3"/>
  <c r="D130" i="3" s="1"/>
  <c r="AA130" i="3"/>
  <c r="Z130" i="3"/>
  <c r="Y130" i="3"/>
  <c r="X130" i="3"/>
  <c r="AF129" i="3"/>
  <c r="G129" i="3" s="1"/>
  <c r="AE129" i="3"/>
  <c r="F129" i="3" s="1"/>
  <c r="AD129" i="3"/>
  <c r="E129" i="3"/>
  <c r="AC129" i="3"/>
  <c r="AB129" i="3"/>
  <c r="AA129" i="3"/>
  <c r="Z129" i="3"/>
  <c r="Y129" i="3"/>
  <c r="X129" i="3"/>
  <c r="AF128" i="3"/>
  <c r="AE128" i="3"/>
  <c r="F128" i="3" s="1"/>
  <c r="AD128" i="3"/>
  <c r="AC128" i="3"/>
  <c r="AB128" i="3"/>
  <c r="AA128" i="3"/>
  <c r="Z128" i="3"/>
  <c r="Y128" i="3"/>
  <c r="X128" i="3"/>
  <c r="G128" i="3"/>
  <c r="E128" i="3"/>
  <c r="AF127" i="3"/>
  <c r="G127" i="3"/>
  <c r="AE127" i="3"/>
  <c r="F127" i="3" s="1"/>
  <c r="AD127" i="3"/>
  <c r="E127" i="3"/>
  <c r="AC127" i="3"/>
  <c r="AB127" i="3"/>
  <c r="AA127" i="3"/>
  <c r="Z127" i="3"/>
  <c r="Y127" i="3"/>
  <c r="X127" i="3"/>
  <c r="AF126" i="3"/>
  <c r="G126" i="3"/>
  <c r="AE126" i="3"/>
  <c r="F126" i="3" s="1"/>
  <c r="AD126" i="3"/>
  <c r="E126" i="3"/>
  <c r="AC126" i="3"/>
  <c r="AB126" i="3"/>
  <c r="AA126" i="3"/>
  <c r="Z126" i="3"/>
  <c r="Y126" i="3"/>
  <c r="X126" i="3"/>
  <c r="AF125" i="3"/>
  <c r="G125" i="3"/>
  <c r="AE125" i="3"/>
  <c r="F125" i="3" s="1"/>
  <c r="AD125" i="3"/>
  <c r="E125" i="3" s="1"/>
  <c r="AC125" i="3"/>
  <c r="AB125" i="3"/>
  <c r="AA125" i="3"/>
  <c r="Z125" i="3"/>
  <c r="Y125" i="3"/>
  <c r="X125" i="3"/>
  <c r="AF124" i="3"/>
  <c r="G124" i="3" s="1"/>
  <c r="AE124" i="3"/>
  <c r="AD124" i="3"/>
  <c r="E124" i="3"/>
  <c r="AC124" i="3"/>
  <c r="AB124" i="3"/>
  <c r="AA124" i="3"/>
  <c r="Z124" i="3"/>
  <c r="Y124" i="3"/>
  <c r="X124" i="3"/>
  <c r="F124" i="3"/>
  <c r="AF123" i="3"/>
  <c r="G123" i="3" s="1"/>
  <c r="AE123" i="3"/>
  <c r="F123" i="3"/>
  <c r="AD123" i="3"/>
  <c r="E123" i="3" s="1"/>
  <c r="AC123" i="3"/>
  <c r="AB123" i="3"/>
  <c r="AA123" i="3"/>
  <c r="Z123" i="3"/>
  <c r="Y123" i="3"/>
  <c r="X123" i="3"/>
  <c r="AF122" i="3"/>
  <c r="G122" i="3" s="1"/>
  <c r="AE122" i="3"/>
  <c r="F122" i="3"/>
  <c r="AD122" i="3"/>
  <c r="E122" i="3" s="1"/>
  <c r="AC122" i="3"/>
  <c r="AB122" i="3"/>
  <c r="AA122" i="3"/>
  <c r="Z122" i="3"/>
  <c r="Y122" i="3"/>
  <c r="X122" i="3"/>
  <c r="AF121" i="3"/>
  <c r="G121" i="3" s="1"/>
  <c r="AE121" i="3"/>
  <c r="F121" i="3" s="1"/>
  <c r="AD121" i="3"/>
  <c r="E121" i="3" s="1"/>
  <c r="AC121" i="3"/>
  <c r="AB121" i="3"/>
  <c r="AA121" i="3"/>
  <c r="Z121" i="3"/>
  <c r="Y121" i="3"/>
  <c r="X121" i="3"/>
  <c r="AF120" i="3"/>
  <c r="G120" i="3"/>
  <c r="AE120" i="3"/>
  <c r="F120" i="3" s="1"/>
  <c r="AD120" i="3"/>
  <c r="E120" i="3" s="1"/>
  <c r="AC120" i="3"/>
  <c r="AB120" i="3"/>
  <c r="AA120" i="3"/>
  <c r="Z120" i="3"/>
  <c r="Y120" i="3"/>
  <c r="X120" i="3"/>
  <c r="AF119" i="3"/>
  <c r="G119" i="3" s="1"/>
  <c r="AE119" i="3"/>
  <c r="F119" i="3" s="1"/>
  <c r="AD119" i="3"/>
  <c r="E119" i="3"/>
  <c r="AC119" i="3"/>
  <c r="AB119" i="3"/>
  <c r="D119" i="3" s="1"/>
  <c r="AA119" i="3"/>
  <c r="Z119" i="3"/>
  <c r="Y119" i="3"/>
  <c r="X119" i="3"/>
  <c r="AF118" i="3"/>
  <c r="G118" i="3"/>
  <c r="AE118" i="3"/>
  <c r="F118" i="3" s="1"/>
  <c r="AD118" i="3"/>
  <c r="E118" i="3"/>
  <c r="AC118" i="3"/>
  <c r="AB118" i="3"/>
  <c r="AA118" i="3"/>
  <c r="Z118" i="3"/>
  <c r="Y118" i="3"/>
  <c r="X118" i="3"/>
  <c r="AF117" i="3"/>
  <c r="G117" i="3" s="1"/>
  <c r="AE117" i="3"/>
  <c r="AD117" i="3"/>
  <c r="E117" i="3" s="1"/>
  <c r="AC117" i="3"/>
  <c r="AB117" i="3"/>
  <c r="AA117" i="3"/>
  <c r="Z117" i="3"/>
  <c r="Y117" i="3"/>
  <c r="X117" i="3"/>
  <c r="F117" i="3"/>
  <c r="AF116" i="3"/>
  <c r="G116" i="3" s="1"/>
  <c r="AE116" i="3"/>
  <c r="AD116" i="3"/>
  <c r="E116" i="3"/>
  <c r="AC116" i="3"/>
  <c r="AB116" i="3"/>
  <c r="D116" i="3" s="1"/>
  <c r="AA116" i="3"/>
  <c r="Z116" i="3"/>
  <c r="Y116" i="3"/>
  <c r="X116" i="3"/>
  <c r="F116" i="3"/>
  <c r="AF115" i="3"/>
  <c r="G115" i="3" s="1"/>
  <c r="AE115" i="3"/>
  <c r="F115" i="3" s="1"/>
  <c r="AD115" i="3"/>
  <c r="E115" i="3" s="1"/>
  <c r="AC115" i="3"/>
  <c r="AB115" i="3"/>
  <c r="AA115" i="3"/>
  <c r="Z115" i="3"/>
  <c r="Y115" i="3"/>
  <c r="X115" i="3"/>
  <c r="AF114" i="3"/>
  <c r="G114" i="3" s="1"/>
  <c r="AE114" i="3"/>
  <c r="F114" i="3" s="1"/>
  <c r="AD114" i="3"/>
  <c r="E114" i="3" s="1"/>
  <c r="AC114" i="3"/>
  <c r="AA114" i="3"/>
  <c r="AB114" i="3"/>
  <c r="Z114" i="3"/>
  <c r="Y114" i="3"/>
  <c r="X114" i="3"/>
  <c r="AF113" i="3"/>
  <c r="G113" i="3"/>
  <c r="AE113" i="3"/>
  <c r="F113" i="3" s="1"/>
  <c r="AD113" i="3"/>
  <c r="E113" i="3" s="1"/>
  <c r="AC113" i="3"/>
  <c r="AB113" i="3"/>
  <c r="AA113" i="3"/>
  <c r="Z113" i="3"/>
  <c r="Y113" i="3"/>
  <c r="X113" i="3"/>
  <c r="AF112" i="3"/>
  <c r="G112" i="3" s="1"/>
  <c r="AE112" i="3"/>
  <c r="F112" i="3" s="1"/>
  <c r="AD112" i="3"/>
  <c r="E112" i="3"/>
  <c r="AC112" i="3"/>
  <c r="AB112" i="3"/>
  <c r="AA112" i="3"/>
  <c r="Z112" i="3"/>
  <c r="Y112" i="3"/>
  <c r="X112" i="3"/>
  <c r="AF111" i="3"/>
  <c r="G111" i="3"/>
  <c r="AE111" i="3"/>
  <c r="F111" i="3" s="1"/>
  <c r="AD111" i="3"/>
  <c r="E111" i="3"/>
  <c r="AC111" i="3"/>
  <c r="AB111" i="3"/>
  <c r="AA111" i="3"/>
  <c r="Z111" i="3"/>
  <c r="Y111" i="3"/>
  <c r="X111" i="3"/>
  <c r="AF110" i="3"/>
  <c r="G110" i="3"/>
  <c r="AE110" i="3"/>
  <c r="F110" i="3" s="1"/>
  <c r="AD110" i="3"/>
  <c r="E110" i="3" s="1"/>
  <c r="AC110" i="3"/>
  <c r="AB110" i="3"/>
  <c r="AA110" i="3"/>
  <c r="Z110" i="3"/>
  <c r="Y110" i="3"/>
  <c r="X110" i="3"/>
  <c r="C110" i="3" s="1"/>
  <c r="AF109" i="3"/>
  <c r="G109" i="3" s="1"/>
  <c r="AE109" i="3"/>
  <c r="F109" i="3" s="1"/>
  <c r="AD109" i="3"/>
  <c r="E109" i="3" s="1"/>
  <c r="AC109" i="3"/>
  <c r="AB109" i="3"/>
  <c r="AA109" i="3"/>
  <c r="Z109" i="3"/>
  <c r="Y109" i="3"/>
  <c r="X109" i="3"/>
  <c r="AF108" i="3"/>
  <c r="G108" i="3" s="1"/>
  <c r="AE108" i="3"/>
  <c r="F108" i="3" s="1"/>
  <c r="AD108" i="3"/>
  <c r="E108" i="3"/>
  <c r="AC108" i="3"/>
  <c r="AB108" i="3"/>
  <c r="AA108" i="3"/>
  <c r="Z108" i="3"/>
  <c r="Y108" i="3"/>
  <c r="X108" i="3"/>
  <c r="AF107" i="3"/>
  <c r="G107" i="3" s="1"/>
  <c r="AE107" i="3"/>
  <c r="F107" i="3" s="1"/>
  <c r="AD107" i="3"/>
  <c r="E107" i="3" s="1"/>
  <c r="AC107" i="3"/>
  <c r="AB107" i="3"/>
  <c r="D107" i="3" s="1"/>
  <c r="AA107" i="3"/>
  <c r="Z107" i="3"/>
  <c r="Y107" i="3"/>
  <c r="X107" i="3"/>
  <c r="AF106" i="3"/>
  <c r="G106" i="3" s="1"/>
  <c r="AE106" i="3"/>
  <c r="F106" i="3"/>
  <c r="AD106" i="3"/>
  <c r="E106" i="3" s="1"/>
  <c r="AC106" i="3"/>
  <c r="AB106" i="3"/>
  <c r="AA106" i="3"/>
  <c r="Z106" i="3"/>
  <c r="Y106" i="3"/>
  <c r="X106" i="3"/>
  <c r="AF105" i="3"/>
  <c r="G105" i="3" s="1"/>
  <c r="AE105" i="3"/>
  <c r="F105" i="3"/>
  <c r="AD105" i="3"/>
  <c r="E105" i="3" s="1"/>
  <c r="AC105" i="3"/>
  <c r="AB105" i="3"/>
  <c r="AA105" i="3"/>
  <c r="Z105" i="3"/>
  <c r="Y105" i="3"/>
  <c r="X105" i="3"/>
  <c r="AF104" i="3"/>
  <c r="G104" i="3" s="1"/>
  <c r="AE104" i="3"/>
  <c r="F104" i="3"/>
  <c r="AD104" i="3"/>
  <c r="E104" i="3" s="1"/>
  <c r="AC104" i="3"/>
  <c r="AB104" i="3"/>
  <c r="AA104" i="3"/>
  <c r="Z104" i="3"/>
  <c r="Y104" i="3"/>
  <c r="X104" i="3"/>
  <c r="AF103" i="3"/>
  <c r="G103" i="3" s="1"/>
  <c r="AE103" i="3"/>
  <c r="F103" i="3" s="1"/>
  <c r="AD103" i="3"/>
  <c r="E103" i="3" s="1"/>
  <c r="AC103" i="3"/>
  <c r="AB103" i="3"/>
  <c r="AA103" i="3"/>
  <c r="Z103" i="3"/>
  <c r="Y103" i="3"/>
  <c r="X103" i="3"/>
  <c r="AF102" i="3"/>
  <c r="G102" i="3" s="1"/>
  <c r="AE102" i="3"/>
  <c r="F102" i="3"/>
  <c r="AD102" i="3"/>
  <c r="E102" i="3" s="1"/>
  <c r="AC102" i="3"/>
  <c r="AB102" i="3"/>
  <c r="D102" i="3" s="1"/>
  <c r="AA102" i="3"/>
  <c r="Z102" i="3"/>
  <c r="Y102" i="3"/>
  <c r="X102" i="3"/>
  <c r="AF101" i="3"/>
  <c r="G101" i="3" s="1"/>
  <c r="AE101" i="3"/>
  <c r="F101" i="3"/>
  <c r="AD101" i="3"/>
  <c r="E101" i="3" s="1"/>
  <c r="AC101" i="3"/>
  <c r="AB101" i="3"/>
  <c r="AA101" i="3"/>
  <c r="Z101" i="3"/>
  <c r="Y101" i="3"/>
  <c r="X101" i="3"/>
  <c r="AF100" i="3"/>
  <c r="G100" i="3" s="1"/>
  <c r="AE100" i="3"/>
  <c r="F100" i="3" s="1"/>
  <c r="AD100" i="3"/>
  <c r="E100" i="3" s="1"/>
  <c r="AC100" i="3"/>
  <c r="AB100" i="3"/>
  <c r="AA100" i="3"/>
  <c r="Z100" i="3"/>
  <c r="Y100" i="3"/>
  <c r="X100" i="3"/>
  <c r="AF99" i="3"/>
  <c r="G99" i="3" s="1"/>
  <c r="AE99" i="3"/>
  <c r="F99" i="3" s="1"/>
  <c r="AD99" i="3"/>
  <c r="E99" i="3" s="1"/>
  <c r="AC99" i="3"/>
  <c r="AB99" i="3"/>
  <c r="AA99" i="3"/>
  <c r="Z99" i="3"/>
  <c r="Y99" i="3"/>
  <c r="X99" i="3"/>
  <c r="AF98" i="3"/>
  <c r="G98" i="3" s="1"/>
  <c r="AE98" i="3"/>
  <c r="F98" i="3"/>
  <c r="AD98" i="3"/>
  <c r="E98" i="3" s="1"/>
  <c r="AC98" i="3"/>
  <c r="AB98" i="3"/>
  <c r="AA98" i="3"/>
  <c r="Z98" i="3"/>
  <c r="Y98" i="3"/>
  <c r="X98" i="3"/>
  <c r="AF97" i="3"/>
  <c r="G97" i="3" s="1"/>
  <c r="AE97" i="3"/>
  <c r="F97" i="3" s="1"/>
  <c r="AD97" i="3"/>
  <c r="E97" i="3" s="1"/>
  <c r="AC97" i="3"/>
  <c r="AB97" i="3"/>
  <c r="D97" i="3" s="1"/>
  <c r="AA97" i="3"/>
  <c r="Z97" i="3"/>
  <c r="Y97" i="3"/>
  <c r="X97" i="3"/>
  <c r="AF96" i="3"/>
  <c r="G96" i="3" s="1"/>
  <c r="AE96" i="3"/>
  <c r="F96" i="3" s="1"/>
  <c r="AD96" i="3"/>
  <c r="E96" i="3"/>
  <c r="AC96" i="3"/>
  <c r="AB96" i="3"/>
  <c r="AA96" i="3"/>
  <c r="Z96" i="3"/>
  <c r="Y96" i="3"/>
  <c r="X96" i="3"/>
  <c r="AF95" i="3"/>
  <c r="G95" i="3"/>
  <c r="AE95" i="3"/>
  <c r="F95" i="3" s="1"/>
  <c r="AD95" i="3"/>
  <c r="E95" i="3"/>
  <c r="AC95" i="3"/>
  <c r="AB95" i="3"/>
  <c r="AA95" i="3"/>
  <c r="Z95" i="3"/>
  <c r="Y95" i="3"/>
  <c r="X95" i="3"/>
  <c r="AF94" i="3"/>
  <c r="G94" i="3"/>
  <c r="AE94" i="3"/>
  <c r="F94" i="3" s="1"/>
  <c r="AD94" i="3"/>
  <c r="E94" i="3" s="1"/>
  <c r="AC94" i="3"/>
  <c r="AB94" i="3"/>
  <c r="AA94" i="3"/>
  <c r="Z94" i="3"/>
  <c r="Y94" i="3"/>
  <c r="X94" i="3"/>
  <c r="AF93" i="3"/>
  <c r="G93" i="3" s="1"/>
  <c r="AE93" i="3"/>
  <c r="F93" i="3" s="1"/>
  <c r="AD93" i="3"/>
  <c r="E93" i="3"/>
  <c r="AC93" i="3"/>
  <c r="AB93" i="3"/>
  <c r="D93" i="3" s="1"/>
  <c r="AA93" i="3"/>
  <c r="Z93" i="3"/>
  <c r="Y93" i="3"/>
  <c r="X93" i="3"/>
  <c r="AF92" i="3"/>
  <c r="G92" i="3"/>
  <c r="AE92" i="3"/>
  <c r="F92" i="3" s="1"/>
  <c r="AD92" i="3"/>
  <c r="E92" i="3"/>
  <c r="AC92" i="3"/>
  <c r="AB92" i="3"/>
  <c r="AA92" i="3"/>
  <c r="Z92" i="3"/>
  <c r="Y92" i="3"/>
  <c r="X92" i="3"/>
  <c r="AF91" i="3"/>
  <c r="G91" i="3"/>
  <c r="AE91" i="3"/>
  <c r="F91" i="3" s="1"/>
  <c r="AD91" i="3"/>
  <c r="E91" i="3" s="1"/>
  <c r="AC91" i="3"/>
  <c r="AB91" i="3"/>
  <c r="D91" i="3" s="1"/>
  <c r="AA91" i="3"/>
  <c r="Z91" i="3"/>
  <c r="Y91" i="3"/>
  <c r="X91" i="3"/>
  <c r="AF90" i="3"/>
  <c r="G90" i="3" s="1"/>
  <c r="AE90" i="3"/>
  <c r="F90" i="3" s="1"/>
  <c r="AD90" i="3"/>
  <c r="E90" i="3" s="1"/>
  <c r="AC90" i="3"/>
  <c r="AB90" i="3"/>
  <c r="AA90" i="3"/>
  <c r="Z90" i="3"/>
  <c r="Y90" i="3"/>
  <c r="X90" i="3"/>
  <c r="AF89" i="3"/>
  <c r="G89" i="3" s="1"/>
  <c r="AE89" i="3"/>
  <c r="F89" i="3" s="1"/>
  <c r="AD89" i="3"/>
  <c r="E89" i="3" s="1"/>
  <c r="AC89" i="3"/>
  <c r="AA89" i="3"/>
  <c r="AB89" i="3"/>
  <c r="D89" i="3" s="1"/>
  <c r="Z89" i="3"/>
  <c r="Y89" i="3"/>
  <c r="X89" i="3"/>
  <c r="AF88" i="3"/>
  <c r="G88" i="3" s="1"/>
  <c r="AE88" i="3"/>
  <c r="F88" i="3" s="1"/>
  <c r="AD88" i="3"/>
  <c r="E88" i="3" s="1"/>
  <c r="AC88" i="3"/>
  <c r="AB88" i="3"/>
  <c r="D88" i="3" s="1"/>
  <c r="AA88" i="3"/>
  <c r="Z88" i="3"/>
  <c r="Y88" i="3"/>
  <c r="X88" i="3"/>
  <c r="AF87" i="3"/>
  <c r="G87" i="3" s="1"/>
  <c r="AE87" i="3"/>
  <c r="F87" i="3"/>
  <c r="AD87" i="3"/>
  <c r="E87" i="3" s="1"/>
  <c r="AC87" i="3"/>
  <c r="AB87" i="3"/>
  <c r="AA87" i="3"/>
  <c r="Z87" i="3"/>
  <c r="Y87" i="3"/>
  <c r="X87" i="3"/>
  <c r="AF86" i="3"/>
  <c r="G86" i="3" s="1"/>
  <c r="AE86" i="3"/>
  <c r="F86" i="3" s="1"/>
  <c r="AD86" i="3"/>
  <c r="E86" i="3" s="1"/>
  <c r="AC86" i="3"/>
  <c r="AB86" i="3"/>
  <c r="AA86" i="3"/>
  <c r="Z86" i="3"/>
  <c r="Y86" i="3"/>
  <c r="X86" i="3"/>
  <c r="AF85" i="3"/>
  <c r="G85" i="3" s="1"/>
  <c r="AE85" i="3"/>
  <c r="F85" i="3"/>
  <c r="AD85" i="3"/>
  <c r="E85" i="3" s="1"/>
  <c r="AC85" i="3"/>
  <c r="AB85" i="3"/>
  <c r="AA85" i="3"/>
  <c r="Z85" i="3"/>
  <c r="Y85" i="3"/>
  <c r="X85" i="3"/>
  <c r="AF84" i="3"/>
  <c r="G84" i="3" s="1"/>
  <c r="AE84" i="3"/>
  <c r="F84" i="3" s="1"/>
  <c r="AD84" i="3"/>
  <c r="E84" i="3" s="1"/>
  <c r="AC84" i="3"/>
  <c r="AB84" i="3"/>
  <c r="AA84" i="3"/>
  <c r="Z84" i="3"/>
  <c r="Y84" i="3"/>
  <c r="X84" i="3"/>
  <c r="AF83" i="3"/>
  <c r="G83" i="3" s="1"/>
  <c r="AE83" i="3"/>
  <c r="F83" i="3"/>
  <c r="AD83" i="3"/>
  <c r="E83" i="3" s="1"/>
  <c r="AC83" i="3"/>
  <c r="AB83" i="3"/>
  <c r="AA83" i="3"/>
  <c r="Z83" i="3"/>
  <c r="Y83" i="3"/>
  <c r="X83" i="3"/>
  <c r="AF82" i="3"/>
  <c r="G82" i="3" s="1"/>
  <c r="AE82" i="3"/>
  <c r="F82" i="3" s="1"/>
  <c r="AD82" i="3"/>
  <c r="E82" i="3" s="1"/>
  <c r="AC82" i="3"/>
  <c r="AB82" i="3"/>
  <c r="AA82" i="3"/>
  <c r="Z82" i="3"/>
  <c r="Y82" i="3"/>
  <c r="X82" i="3"/>
  <c r="AF81" i="3"/>
  <c r="G81" i="3" s="1"/>
  <c r="AE81" i="3"/>
  <c r="F81" i="3" s="1"/>
  <c r="AD81" i="3"/>
  <c r="E81" i="3"/>
  <c r="AC81" i="3"/>
  <c r="AB81" i="3"/>
  <c r="AA81" i="3"/>
  <c r="Z81" i="3"/>
  <c r="Y81" i="3"/>
  <c r="X81" i="3"/>
  <c r="AF80" i="3"/>
  <c r="G80" i="3"/>
  <c r="AE80" i="3"/>
  <c r="F80" i="3" s="1"/>
  <c r="AD80" i="3"/>
  <c r="E80" i="3"/>
  <c r="AC80" i="3"/>
  <c r="AB80" i="3"/>
  <c r="AA80" i="3"/>
  <c r="Z80" i="3"/>
  <c r="Y80" i="3"/>
  <c r="X80" i="3"/>
  <c r="AF79" i="3"/>
  <c r="G79" i="3"/>
  <c r="AE79" i="3"/>
  <c r="F79" i="3" s="1"/>
  <c r="AD79" i="3"/>
  <c r="E79" i="3" s="1"/>
  <c r="AC79" i="3"/>
  <c r="AB79" i="3"/>
  <c r="D79" i="3" s="1"/>
  <c r="AA79" i="3"/>
  <c r="Z79" i="3"/>
  <c r="Y79" i="3"/>
  <c r="X79" i="3"/>
  <c r="AF78" i="3"/>
  <c r="G78" i="3" s="1"/>
  <c r="AE78" i="3"/>
  <c r="F78" i="3" s="1"/>
  <c r="AD78" i="3"/>
  <c r="E78" i="3"/>
  <c r="AC78" i="3"/>
  <c r="AB78" i="3"/>
  <c r="AA78" i="3"/>
  <c r="Z78" i="3"/>
  <c r="Y78" i="3"/>
  <c r="X78" i="3"/>
  <c r="AF77" i="3"/>
  <c r="G77" i="3"/>
  <c r="AE77" i="3"/>
  <c r="F77" i="3" s="1"/>
  <c r="AD77" i="3"/>
  <c r="E77" i="3" s="1"/>
  <c r="AC77" i="3"/>
  <c r="AB77" i="3"/>
  <c r="AA77" i="3"/>
  <c r="Z77" i="3"/>
  <c r="Y77" i="3"/>
  <c r="X77" i="3"/>
  <c r="AF76" i="3"/>
  <c r="G76" i="3" s="1"/>
  <c r="AE76" i="3"/>
  <c r="F76" i="3"/>
  <c r="AD76" i="3"/>
  <c r="E76" i="3" s="1"/>
  <c r="AC76" i="3"/>
  <c r="AB76" i="3"/>
  <c r="AA76" i="3"/>
  <c r="Z76" i="3"/>
  <c r="Y76" i="3"/>
  <c r="X76" i="3"/>
  <c r="AF75" i="3"/>
  <c r="G75" i="3" s="1"/>
  <c r="AE75" i="3"/>
  <c r="F75" i="3"/>
  <c r="AD75" i="3"/>
  <c r="E75" i="3"/>
  <c r="AC75" i="3"/>
  <c r="AB75" i="3"/>
  <c r="AA75" i="3"/>
  <c r="Z75" i="3"/>
  <c r="Y75" i="3"/>
  <c r="X75" i="3"/>
  <c r="C75" i="3" s="1"/>
  <c r="AF74" i="3"/>
  <c r="G74" i="3"/>
  <c r="AE74" i="3"/>
  <c r="F74" i="3" s="1"/>
  <c r="AD74" i="3"/>
  <c r="E74" i="3" s="1"/>
  <c r="AC74" i="3"/>
  <c r="AB74" i="3"/>
  <c r="D74" i="3" s="1"/>
  <c r="AA74" i="3"/>
  <c r="Z74" i="3"/>
  <c r="Y74" i="3"/>
  <c r="X74" i="3"/>
  <c r="AF73" i="3"/>
  <c r="G73" i="3" s="1"/>
  <c r="AE73" i="3"/>
  <c r="F73" i="3"/>
  <c r="AD73" i="3"/>
  <c r="E73" i="3"/>
  <c r="AC73" i="3"/>
  <c r="AB73" i="3"/>
  <c r="AA73" i="3"/>
  <c r="Z73" i="3"/>
  <c r="Y73" i="3"/>
  <c r="X73" i="3"/>
  <c r="AF72" i="3"/>
  <c r="G72" i="3"/>
  <c r="AE72" i="3"/>
  <c r="AD72" i="3"/>
  <c r="E72" i="3" s="1"/>
  <c r="AC72" i="3"/>
  <c r="AB72" i="3"/>
  <c r="D72" i="3" s="1"/>
  <c r="AA72" i="3"/>
  <c r="Z72" i="3"/>
  <c r="Y72" i="3"/>
  <c r="X72" i="3"/>
  <c r="F72" i="3"/>
  <c r="AF71" i="3"/>
  <c r="G71" i="3" s="1"/>
  <c r="AE71" i="3"/>
  <c r="AD71" i="3"/>
  <c r="E71" i="3" s="1"/>
  <c r="AC71" i="3"/>
  <c r="AB71" i="3"/>
  <c r="AA71" i="3"/>
  <c r="Z71" i="3"/>
  <c r="Y71" i="3"/>
  <c r="X71" i="3"/>
  <c r="F71" i="3"/>
  <c r="AF70" i="3"/>
  <c r="G70" i="3"/>
  <c r="AE70" i="3"/>
  <c r="AD70" i="3"/>
  <c r="E70" i="3" s="1"/>
  <c r="AC70" i="3"/>
  <c r="AB70" i="3"/>
  <c r="D70" i="3" s="1"/>
  <c r="AA70" i="3"/>
  <c r="Z70" i="3"/>
  <c r="Y70" i="3"/>
  <c r="X70" i="3"/>
  <c r="F70" i="3"/>
  <c r="AF69" i="3"/>
  <c r="G69" i="3"/>
  <c r="AE69" i="3"/>
  <c r="AD69" i="3"/>
  <c r="E69" i="3" s="1"/>
  <c r="AC69" i="3"/>
  <c r="AB69" i="3"/>
  <c r="D69" i="3" s="1"/>
  <c r="AA69" i="3"/>
  <c r="Z69" i="3"/>
  <c r="Y69" i="3"/>
  <c r="X69" i="3"/>
  <c r="F69" i="3"/>
  <c r="AF68" i="3"/>
  <c r="G68" i="3" s="1"/>
  <c r="AE68" i="3"/>
  <c r="F68" i="3"/>
  <c r="AD68" i="3"/>
  <c r="E68" i="3"/>
  <c r="AC68" i="3"/>
  <c r="AB68" i="3"/>
  <c r="AA68" i="3"/>
  <c r="Z68" i="3"/>
  <c r="Y68" i="3"/>
  <c r="X68" i="3"/>
  <c r="AF67" i="3"/>
  <c r="G67" i="3"/>
  <c r="AE67" i="3"/>
  <c r="F67" i="3" s="1"/>
  <c r="AD67" i="3"/>
  <c r="E67" i="3" s="1"/>
  <c r="AC67" i="3"/>
  <c r="AB67" i="3"/>
  <c r="AA67" i="3"/>
  <c r="Z67" i="3"/>
  <c r="Y67" i="3"/>
  <c r="X67" i="3"/>
  <c r="AF66" i="3"/>
  <c r="G66" i="3"/>
  <c r="AE66" i="3"/>
  <c r="F66" i="3" s="1"/>
  <c r="AD66" i="3"/>
  <c r="E66" i="3"/>
  <c r="AC66" i="3"/>
  <c r="AB66" i="3"/>
  <c r="AA66" i="3"/>
  <c r="Z66" i="3"/>
  <c r="Y66" i="3"/>
  <c r="X66" i="3"/>
  <c r="AF65" i="3"/>
  <c r="G65" i="3"/>
  <c r="AE65" i="3"/>
  <c r="F65" i="3" s="1"/>
  <c r="AD65" i="3"/>
  <c r="E65" i="3"/>
  <c r="AC65" i="3"/>
  <c r="AB65" i="3"/>
  <c r="AA65" i="3"/>
  <c r="Z65" i="3"/>
  <c r="Y65" i="3"/>
  <c r="X65" i="3"/>
  <c r="AF64" i="3"/>
  <c r="G64" i="3"/>
  <c r="AE64" i="3"/>
  <c r="F64" i="3"/>
  <c r="AD64" i="3"/>
  <c r="E64" i="3" s="1"/>
  <c r="AC64" i="3"/>
  <c r="AB64" i="3"/>
  <c r="D64" i="3" s="1"/>
  <c r="AA64" i="3"/>
  <c r="Z64" i="3"/>
  <c r="Y64" i="3"/>
  <c r="X64" i="3"/>
  <c r="AF63" i="3"/>
  <c r="G63" i="3" s="1"/>
  <c r="AE63" i="3"/>
  <c r="F63" i="3"/>
  <c r="AD63" i="3"/>
  <c r="E63" i="3"/>
  <c r="AC63" i="3"/>
  <c r="AB63" i="3"/>
  <c r="AA63" i="3"/>
  <c r="Z63" i="3"/>
  <c r="Y63" i="3"/>
  <c r="X63" i="3"/>
  <c r="AF62" i="3"/>
  <c r="G62" i="3"/>
  <c r="AE62" i="3"/>
  <c r="F62" i="3"/>
  <c r="AD62" i="3"/>
  <c r="E62" i="3" s="1"/>
  <c r="AC62" i="3"/>
  <c r="AB62" i="3"/>
  <c r="D62" i="3" s="1"/>
  <c r="AA62" i="3"/>
  <c r="Z62" i="3"/>
  <c r="Y62" i="3"/>
  <c r="X62" i="3"/>
  <c r="AF61" i="3"/>
  <c r="G61" i="3" s="1"/>
  <c r="AE61" i="3"/>
  <c r="F61" i="3"/>
  <c r="AD61" i="3"/>
  <c r="E61" i="3"/>
  <c r="AC61" i="3"/>
  <c r="AB61" i="3"/>
  <c r="AA61" i="3"/>
  <c r="Z61" i="3"/>
  <c r="Y61" i="3"/>
  <c r="X61" i="3"/>
  <c r="C61" i="3" s="1"/>
  <c r="AF60" i="3"/>
  <c r="G60" i="3" s="1"/>
  <c r="AE60" i="3"/>
  <c r="F60" i="3" s="1"/>
  <c r="AD60" i="3"/>
  <c r="E60" i="3"/>
  <c r="AC60" i="3"/>
  <c r="AB60" i="3"/>
  <c r="AA60" i="3"/>
  <c r="Z60" i="3"/>
  <c r="Y60" i="3"/>
  <c r="X60" i="3"/>
  <c r="AF59" i="3"/>
  <c r="G59" i="3"/>
  <c r="AE59" i="3"/>
  <c r="F59" i="3"/>
  <c r="AD59" i="3"/>
  <c r="E59" i="3"/>
  <c r="AC59" i="3"/>
  <c r="AB59" i="3"/>
  <c r="AA59" i="3"/>
  <c r="Z59" i="3"/>
  <c r="Y59" i="3"/>
  <c r="X59" i="3"/>
  <c r="AF58" i="3"/>
  <c r="G58" i="3"/>
  <c r="AE58" i="3"/>
  <c r="F58" i="3" s="1"/>
  <c r="AD58" i="3"/>
  <c r="E58" i="3"/>
  <c r="AC58" i="3"/>
  <c r="AB58" i="3"/>
  <c r="AA58" i="3"/>
  <c r="Z58" i="3"/>
  <c r="Y58" i="3"/>
  <c r="X58" i="3"/>
  <c r="AF57" i="3"/>
  <c r="G57" i="3"/>
  <c r="AE57" i="3"/>
  <c r="F57" i="3" s="1"/>
  <c r="AD57" i="3"/>
  <c r="E57" i="3" s="1"/>
  <c r="AC57" i="3"/>
  <c r="AB57" i="3"/>
  <c r="AA57" i="3"/>
  <c r="Z57" i="3"/>
  <c r="Y57" i="3"/>
  <c r="X57" i="3"/>
  <c r="AF56" i="3"/>
  <c r="G56" i="3" s="1"/>
  <c r="AE56" i="3"/>
  <c r="F56" i="3" s="1"/>
  <c r="AD56" i="3"/>
  <c r="E56" i="3" s="1"/>
  <c r="AC56" i="3"/>
  <c r="AB56" i="3"/>
  <c r="AA56" i="3"/>
  <c r="Z56" i="3"/>
  <c r="Y56" i="3"/>
  <c r="X56" i="3"/>
  <c r="AF55" i="3"/>
  <c r="G55" i="3" s="1"/>
  <c r="AE55" i="3"/>
  <c r="F55" i="3" s="1"/>
  <c r="AD55" i="3"/>
  <c r="E55" i="3"/>
  <c r="AC55" i="3"/>
  <c r="AB55" i="3"/>
  <c r="AA55" i="3"/>
  <c r="Z55" i="3"/>
  <c r="Y55" i="3"/>
  <c r="X55" i="3"/>
  <c r="AF54" i="3"/>
  <c r="G54" i="3"/>
  <c r="AE54" i="3"/>
  <c r="F54" i="3" s="1"/>
  <c r="AD54" i="3"/>
  <c r="E54" i="3"/>
  <c r="AC54" i="3"/>
  <c r="AB54" i="3"/>
  <c r="AA54" i="3"/>
  <c r="Z54" i="3"/>
  <c r="Y54" i="3"/>
  <c r="X54" i="3"/>
  <c r="AF53" i="3"/>
  <c r="G53" i="3"/>
  <c r="AE53" i="3"/>
  <c r="F53" i="3" s="1"/>
  <c r="AD53" i="3"/>
  <c r="E53" i="3" s="1"/>
  <c r="AC53" i="3"/>
  <c r="AB53" i="3"/>
  <c r="AA53" i="3"/>
  <c r="Z53" i="3"/>
  <c r="Y53" i="3"/>
  <c r="X53" i="3"/>
  <c r="AF52" i="3"/>
  <c r="G52" i="3" s="1"/>
  <c r="AE52" i="3"/>
  <c r="F52" i="3"/>
  <c r="AD52" i="3"/>
  <c r="E52" i="3" s="1"/>
  <c r="AC52" i="3"/>
  <c r="AB52" i="3"/>
  <c r="D52" i="3" s="1"/>
  <c r="AA52" i="3"/>
  <c r="Z52" i="3"/>
  <c r="Y52" i="3"/>
  <c r="X52" i="3"/>
  <c r="AF51" i="3"/>
  <c r="G51" i="3" s="1"/>
  <c r="AE51" i="3"/>
  <c r="F51" i="3"/>
  <c r="AD51" i="3"/>
  <c r="E51" i="3" s="1"/>
  <c r="AC51" i="3"/>
  <c r="AB51" i="3"/>
  <c r="AA51" i="3"/>
  <c r="Z51" i="3"/>
  <c r="Y51" i="3"/>
  <c r="X51" i="3"/>
  <c r="AF50" i="3"/>
  <c r="G50" i="3" s="1"/>
  <c r="AE50" i="3"/>
  <c r="AD50" i="3"/>
  <c r="E50" i="3" s="1"/>
  <c r="AC50" i="3"/>
  <c r="AB50" i="3"/>
  <c r="D50" i="3" s="1"/>
  <c r="AA50" i="3"/>
  <c r="Z50" i="3"/>
  <c r="Y50" i="3"/>
  <c r="X50" i="3"/>
  <c r="F50" i="3"/>
  <c r="AF49" i="3"/>
  <c r="G49" i="3" s="1"/>
  <c r="AE49" i="3"/>
  <c r="F49" i="3"/>
  <c r="AD49" i="3"/>
  <c r="E49" i="3" s="1"/>
  <c r="AC49" i="3"/>
  <c r="AB49" i="3"/>
  <c r="AA49" i="3"/>
  <c r="Z49" i="3"/>
  <c r="Y49" i="3"/>
  <c r="X49" i="3"/>
  <c r="AF48" i="3"/>
  <c r="G48" i="3"/>
  <c r="AE48" i="3"/>
  <c r="F48" i="3" s="1"/>
  <c r="AD48" i="3"/>
  <c r="E48" i="3"/>
  <c r="AC48" i="3"/>
  <c r="AB48" i="3"/>
  <c r="AA48" i="3"/>
  <c r="Z48" i="3"/>
  <c r="Y48" i="3"/>
  <c r="X48" i="3"/>
  <c r="AF47" i="3"/>
  <c r="G47" i="3" s="1"/>
  <c r="AE47" i="3"/>
  <c r="F47" i="3" s="1"/>
  <c r="AD47" i="3"/>
  <c r="E47" i="3" s="1"/>
  <c r="AC47" i="3"/>
  <c r="AB47" i="3"/>
  <c r="AA47" i="3"/>
  <c r="Z47" i="3"/>
  <c r="Y47" i="3"/>
  <c r="X47" i="3"/>
  <c r="AF46" i="3"/>
  <c r="G46" i="3" s="1"/>
  <c r="AE46" i="3"/>
  <c r="F46" i="3" s="1"/>
  <c r="AD46" i="3"/>
  <c r="E46" i="3"/>
  <c r="AC46" i="3"/>
  <c r="AB46" i="3"/>
  <c r="AA46" i="3"/>
  <c r="Z46" i="3"/>
  <c r="Y46" i="3"/>
  <c r="X46" i="3"/>
  <c r="AF45" i="3"/>
  <c r="G45" i="3"/>
  <c r="AE45" i="3"/>
  <c r="F45" i="3" s="1"/>
  <c r="AD45" i="3"/>
  <c r="E45" i="3" s="1"/>
  <c r="AC45" i="3"/>
  <c r="AB45" i="3"/>
  <c r="AA45" i="3"/>
  <c r="Z45" i="3"/>
  <c r="Y45" i="3"/>
  <c r="X45" i="3"/>
  <c r="AF44" i="3"/>
  <c r="G44" i="3" s="1"/>
  <c r="AE44" i="3"/>
  <c r="F44" i="3" s="1"/>
  <c r="AD44" i="3"/>
  <c r="E44" i="3" s="1"/>
  <c r="AC44" i="3"/>
  <c r="AB44" i="3"/>
  <c r="AA44" i="3"/>
  <c r="Z44" i="3"/>
  <c r="Y44" i="3"/>
  <c r="X44" i="3"/>
  <c r="AF43" i="3"/>
  <c r="G43" i="3" s="1"/>
  <c r="AE43" i="3"/>
  <c r="AD43" i="3"/>
  <c r="E43" i="3" s="1"/>
  <c r="AC43" i="3"/>
  <c r="AB43" i="3"/>
  <c r="AA43" i="3"/>
  <c r="Z43" i="3"/>
  <c r="Y43" i="3"/>
  <c r="X43" i="3"/>
  <c r="F43" i="3"/>
  <c r="AF42" i="3"/>
  <c r="G42" i="3" s="1"/>
  <c r="AE42" i="3"/>
  <c r="F42" i="3" s="1"/>
  <c r="AD42" i="3"/>
  <c r="E42" i="3" s="1"/>
  <c r="AC42" i="3"/>
  <c r="AB42" i="3"/>
  <c r="D42" i="3" s="1"/>
  <c r="AA42" i="3"/>
  <c r="Z42" i="3"/>
  <c r="Y42" i="3"/>
  <c r="X42" i="3"/>
  <c r="AF41" i="3"/>
  <c r="G41" i="3" s="1"/>
  <c r="AE41" i="3"/>
  <c r="AD41" i="3"/>
  <c r="E41" i="3" s="1"/>
  <c r="AC41" i="3"/>
  <c r="AB41" i="3"/>
  <c r="D41" i="3" s="1"/>
  <c r="AA41" i="3"/>
  <c r="Z41" i="3"/>
  <c r="Y41" i="3"/>
  <c r="X41" i="3"/>
  <c r="F41" i="3"/>
  <c r="AF40" i="3"/>
  <c r="G40" i="3" s="1"/>
  <c r="AE40" i="3"/>
  <c r="AD40" i="3"/>
  <c r="E40" i="3" s="1"/>
  <c r="AC40" i="3"/>
  <c r="AB40" i="3"/>
  <c r="AA40" i="3"/>
  <c r="Z40" i="3"/>
  <c r="Y40" i="3"/>
  <c r="X40" i="3"/>
  <c r="F40" i="3"/>
  <c r="AF39" i="3"/>
  <c r="G39" i="3" s="1"/>
  <c r="AE39" i="3"/>
  <c r="AD39" i="3"/>
  <c r="E39" i="3" s="1"/>
  <c r="AC39" i="3"/>
  <c r="AB39" i="3"/>
  <c r="AA39" i="3"/>
  <c r="Z39" i="3"/>
  <c r="Y39" i="3"/>
  <c r="X39" i="3"/>
  <c r="F39" i="3"/>
  <c r="AF38" i="3"/>
  <c r="G38" i="3" s="1"/>
  <c r="AE38" i="3"/>
  <c r="AD38" i="3"/>
  <c r="E38" i="3" s="1"/>
  <c r="AC38" i="3"/>
  <c r="AB38" i="3"/>
  <c r="AA38" i="3"/>
  <c r="Z38" i="3"/>
  <c r="Y38" i="3"/>
  <c r="X38" i="3"/>
  <c r="F38" i="3"/>
  <c r="AF37" i="3"/>
  <c r="G37" i="3" s="1"/>
  <c r="AE37" i="3"/>
  <c r="F37" i="3" s="1"/>
  <c r="AD37" i="3"/>
  <c r="E37" i="3" s="1"/>
  <c r="AC37" i="3"/>
  <c r="AB37" i="3"/>
  <c r="D37" i="3" s="1"/>
  <c r="AA37" i="3"/>
  <c r="Z37" i="3"/>
  <c r="Y37" i="3"/>
  <c r="X37" i="3"/>
  <c r="AF36" i="3"/>
  <c r="G36" i="3" s="1"/>
  <c r="AE36" i="3"/>
  <c r="AD36" i="3"/>
  <c r="E36" i="3" s="1"/>
  <c r="AC36" i="3"/>
  <c r="AB36" i="3"/>
  <c r="AA36" i="3"/>
  <c r="Z36" i="3"/>
  <c r="Y36" i="3"/>
  <c r="X36" i="3"/>
  <c r="F36" i="3"/>
  <c r="AF35" i="3"/>
  <c r="G35" i="3" s="1"/>
  <c r="AE35" i="3"/>
  <c r="F35" i="3"/>
  <c r="AD35" i="3"/>
  <c r="E35" i="3" s="1"/>
  <c r="AC35" i="3"/>
  <c r="AA35" i="3"/>
  <c r="AB35" i="3"/>
  <c r="Z35" i="3"/>
  <c r="Y35" i="3"/>
  <c r="X35" i="3"/>
  <c r="AF34" i="3"/>
  <c r="G34" i="3"/>
  <c r="AE34" i="3"/>
  <c r="F34" i="3" s="1"/>
  <c r="AD34" i="3"/>
  <c r="E34" i="3"/>
  <c r="AC34" i="3"/>
  <c r="AB34" i="3"/>
  <c r="D34" i="3" s="1"/>
  <c r="AA34" i="3"/>
  <c r="Z34" i="3"/>
  <c r="Y34" i="3"/>
  <c r="X34" i="3"/>
  <c r="AF33" i="3"/>
  <c r="G33" i="3"/>
  <c r="AE33" i="3"/>
  <c r="F33" i="3" s="1"/>
  <c r="AD33" i="3"/>
  <c r="E33" i="3"/>
  <c r="AC33" i="3"/>
  <c r="AB33" i="3"/>
  <c r="AA33" i="3"/>
  <c r="Z33" i="3"/>
  <c r="Y33" i="3"/>
  <c r="X33" i="3"/>
  <c r="AF32" i="3"/>
  <c r="G32" i="3"/>
  <c r="AE32" i="3"/>
  <c r="F32" i="3" s="1"/>
  <c r="AD32" i="3"/>
  <c r="E32" i="3"/>
  <c r="AC32" i="3"/>
  <c r="AB32" i="3"/>
  <c r="D32" i="3" s="1"/>
  <c r="AA32" i="3"/>
  <c r="Z32" i="3"/>
  <c r="Y32" i="3"/>
  <c r="X32" i="3"/>
  <c r="AF31" i="3"/>
  <c r="G31" i="3"/>
  <c r="AE31" i="3"/>
  <c r="F31" i="3"/>
  <c r="AD31" i="3"/>
  <c r="E31" i="3" s="1"/>
  <c r="AC31" i="3"/>
  <c r="AB31" i="3"/>
  <c r="D31" i="3" s="1"/>
  <c r="AA31" i="3"/>
  <c r="Z31" i="3"/>
  <c r="Y31" i="3"/>
  <c r="X31" i="3"/>
  <c r="AF30" i="3"/>
  <c r="G30" i="3" s="1"/>
  <c r="AE30" i="3"/>
  <c r="F30" i="3" s="1"/>
  <c r="AD30" i="3"/>
  <c r="E30" i="3"/>
  <c r="AC30" i="3"/>
  <c r="AB30" i="3"/>
  <c r="AA30" i="3"/>
  <c r="Z30" i="3"/>
  <c r="Y30" i="3"/>
  <c r="X30" i="3"/>
  <c r="AF29" i="3"/>
  <c r="G29" i="3"/>
  <c r="AE29" i="3"/>
  <c r="F29" i="3" s="1"/>
  <c r="AD29" i="3"/>
  <c r="E29" i="3" s="1"/>
  <c r="AC29" i="3"/>
  <c r="AB29" i="3"/>
  <c r="AA29" i="3"/>
  <c r="Z29" i="3"/>
  <c r="Y29" i="3"/>
  <c r="X29" i="3"/>
  <c r="AF28" i="3"/>
  <c r="G28" i="3" s="1"/>
  <c r="AE28" i="3"/>
  <c r="F28" i="3" s="1"/>
  <c r="AD28" i="3"/>
  <c r="E28" i="3"/>
  <c r="AC28" i="3"/>
  <c r="AB28" i="3"/>
  <c r="AA28" i="3"/>
  <c r="Z28" i="3"/>
  <c r="Y28" i="3"/>
  <c r="X28" i="3"/>
  <c r="AF27" i="3"/>
  <c r="G27" i="3"/>
  <c r="AE27" i="3"/>
  <c r="F27" i="3"/>
  <c r="AD27" i="3"/>
  <c r="E27" i="3"/>
  <c r="AC27" i="3"/>
  <c r="AB27" i="3"/>
  <c r="AA27" i="3"/>
  <c r="Z27" i="3"/>
  <c r="Y27" i="3"/>
  <c r="X27" i="3"/>
  <c r="C27" i="3" s="1"/>
  <c r="AF26" i="3"/>
  <c r="G26" i="3"/>
  <c r="AE26" i="3"/>
  <c r="F26" i="3" s="1"/>
  <c r="AD26" i="3"/>
  <c r="E26" i="3" s="1"/>
  <c r="AC26" i="3"/>
  <c r="AB26" i="3"/>
  <c r="AA26" i="3"/>
  <c r="Z26" i="3"/>
  <c r="Y26" i="3"/>
  <c r="X26" i="3"/>
  <c r="AF25" i="3"/>
  <c r="G25" i="3" s="1"/>
  <c r="AE25" i="3"/>
  <c r="F25" i="3" s="1"/>
  <c r="AD25" i="3"/>
  <c r="E25" i="3"/>
  <c r="AC25" i="3"/>
  <c r="AB25" i="3"/>
  <c r="AA25" i="3"/>
  <c r="Z25" i="3"/>
  <c r="Y25" i="3"/>
  <c r="X25" i="3"/>
  <c r="AF24" i="3"/>
  <c r="G24" i="3" s="1"/>
  <c r="AE24" i="3"/>
  <c r="F24" i="3" s="1"/>
  <c r="AD24" i="3"/>
  <c r="E24" i="3" s="1"/>
  <c r="AC24" i="3"/>
  <c r="AB24" i="3"/>
  <c r="D24" i="3" s="1"/>
  <c r="AA24" i="3"/>
  <c r="Z24" i="3"/>
  <c r="Y24" i="3"/>
  <c r="X24" i="3"/>
  <c r="AF23" i="3"/>
  <c r="G23" i="3" s="1"/>
  <c r="AE23" i="3"/>
  <c r="F23" i="3" s="1"/>
  <c r="AD23" i="3"/>
  <c r="E23" i="3" s="1"/>
  <c r="AC23" i="3"/>
  <c r="AB23" i="3"/>
  <c r="AA23" i="3"/>
  <c r="Z23" i="3"/>
  <c r="Y23" i="3"/>
  <c r="X23" i="3"/>
  <c r="AF22" i="3"/>
  <c r="G22" i="3" s="1"/>
  <c r="AE22" i="3"/>
  <c r="AD22" i="3"/>
  <c r="E22" i="3"/>
  <c r="AC22" i="3"/>
  <c r="AB22" i="3"/>
  <c r="AA22" i="3"/>
  <c r="Z22" i="3"/>
  <c r="Y22" i="3"/>
  <c r="X22" i="3"/>
  <c r="F22" i="3"/>
  <c r="AF21" i="3"/>
  <c r="G21" i="3" s="1"/>
  <c r="AE21" i="3"/>
  <c r="AD21" i="3"/>
  <c r="E21" i="3"/>
  <c r="AC21" i="3"/>
  <c r="AB21" i="3"/>
  <c r="D21" i="3" s="1"/>
  <c r="AA21" i="3"/>
  <c r="Z21" i="3"/>
  <c r="Y21" i="3"/>
  <c r="X21" i="3"/>
  <c r="F21" i="3"/>
  <c r="AF20" i="3"/>
  <c r="G20" i="3" s="1"/>
  <c r="AE20" i="3"/>
  <c r="AD20" i="3"/>
  <c r="E20" i="3" s="1"/>
  <c r="AC20" i="3"/>
  <c r="AB20" i="3"/>
  <c r="D20" i="3" s="1"/>
  <c r="AA20" i="3"/>
  <c r="Z20" i="3"/>
  <c r="Y20" i="3"/>
  <c r="X20" i="3"/>
  <c r="F20" i="3"/>
  <c r="AF19" i="3"/>
  <c r="G19" i="3" s="1"/>
  <c r="AE19" i="3"/>
  <c r="AD19" i="3"/>
  <c r="E19" i="3" s="1"/>
  <c r="AC19" i="3"/>
  <c r="AB19" i="3"/>
  <c r="AA19" i="3"/>
  <c r="Z19" i="3"/>
  <c r="Y19" i="3"/>
  <c r="X19" i="3"/>
  <c r="F19" i="3"/>
  <c r="AF18" i="3"/>
  <c r="G18" i="3"/>
  <c r="AE18" i="3"/>
  <c r="F18" i="3" s="1"/>
  <c r="AD18" i="3"/>
  <c r="E18" i="3" s="1"/>
  <c r="AC18" i="3"/>
  <c r="AB18" i="3"/>
  <c r="AA18" i="3"/>
  <c r="Z18" i="3"/>
  <c r="Y18" i="3"/>
  <c r="X18" i="3"/>
  <c r="AF17" i="3"/>
  <c r="G17" i="3"/>
  <c r="AE17" i="3"/>
  <c r="F17" i="3" s="1"/>
  <c r="AD17" i="3"/>
  <c r="E17" i="3" s="1"/>
  <c r="AC17" i="3"/>
  <c r="AB17" i="3"/>
  <c r="AA17" i="3"/>
  <c r="Z17" i="3"/>
  <c r="Y17" i="3"/>
  <c r="X17" i="3"/>
  <c r="AF16" i="3"/>
  <c r="G16" i="3" s="1"/>
  <c r="AE16" i="3"/>
  <c r="F16" i="3" s="1"/>
  <c r="AD16" i="3"/>
  <c r="E16" i="3"/>
  <c r="AC16" i="3"/>
  <c r="AB16" i="3"/>
  <c r="D16" i="3" s="1"/>
  <c r="AA16" i="3"/>
  <c r="Z16" i="3"/>
  <c r="Y16" i="3"/>
  <c r="X16" i="3"/>
  <c r="AF15" i="3"/>
  <c r="G15" i="3"/>
  <c r="AE15" i="3"/>
  <c r="F15" i="3" s="1"/>
  <c r="AD15" i="3"/>
  <c r="E15" i="3"/>
  <c r="AC15" i="3"/>
  <c r="AB15" i="3"/>
  <c r="AA15" i="3"/>
  <c r="Z15" i="3"/>
  <c r="Y15" i="3"/>
  <c r="X15" i="3"/>
  <c r="AF14" i="3"/>
  <c r="G14" i="3" s="1"/>
  <c r="AE14" i="3"/>
  <c r="F14" i="3"/>
  <c r="AD14" i="3"/>
  <c r="E14" i="3" s="1"/>
  <c r="AC14" i="3"/>
  <c r="AB14" i="3"/>
  <c r="D14" i="3" s="1"/>
  <c r="AA14" i="3"/>
  <c r="Z14" i="3"/>
  <c r="Y14" i="3"/>
  <c r="X14" i="3"/>
  <c r="AF13" i="3"/>
  <c r="G13" i="3" s="1"/>
  <c r="AE13" i="3"/>
  <c r="F13" i="3" s="1"/>
  <c r="AD13" i="3"/>
  <c r="E13" i="3" s="1"/>
  <c r="AC13" i="3"/>
  <c r="AB13" i="3"/>
  <c r="AA13" i="3"/>
  <c r="Z13" i="3"/>
  <c r="Y13" i="3"/>
  <c r="X13" i="3"/>
  <c r="AF12" i="3"/>
  <c r="G12" i="3" s="1"/>
  <c r="AE12" i="3"/>
  <c r="F12" i="3"/>
  <c r="AD12" i="3"/>
  <c r="E12" i="3" s="1"/>
  <c r="AC12" i="3"/>
  <c r="AB12" i="3"/>
  <c r="D12" i="3" s="1"/>
  <c r="AA12" i="3"/>
  <c r="Z12" i="3"/>
  <c r="Y12" i="3"/>
  <c r="X12" i="3"/>
  <c r="AF11" i="3"/>
  <c r="G11" i="3" s="1"/>
  <c r="AE11" i="3"/>
  <c r="F11" i="3"/>
  <c r="AD11" i="3"/>
  <c r="E11" i="3" s="1"/>
  <c r="AC11" i="3"/>
  <c r="AB11" i="3"/>
  <c r="AA11" i="3"/>
  <c r="Z11" i="3"/>
  <c r="Y11" i="3"/>
  <c r="X11" i="3"/>
  <c r="AF10" i="3"/>
  <c r="G10" i="3" s="1"/>
  <c r="AE10" i="3"/>
  <c r="F10" i="3" s="1"/>
  <c r="AD10" i="3"/>
  <c r="E10" i="3" s="1"/>
  <c r="AC10" i="3"/>
  <c r="AB10" i="3"/>
  <c r="AA10" i="3"/>
  <c r="Z10" i="3"/>
  <c r="Y10" i="3"/>
  <c r="X10" i="3"/>
  <c r="AF9" i="3"/>
  <c r="G9" i="3" s="1"/>
  <c r="AE9" i="3"/>
  <c r="F9" i="3" s="1"/>
  <c r="AD9" i="3"/>
  <c r="E9" i="3" s="1"/>
  <c r="AC9" i="3"/>
  <c r="AB9" i="3"/>
  <c r="AA9" i="3"/>
  <c r="D9" i="3" s="1"/>
  <c r="Z9" i="3"/>
  <c r="Y9" i="3"/>
  <c r="X9" i="3"/>
  <c r="AF8" i="3"/>
  <c r="G8" i="3" s="1"/>
  <c r="AE8" i="3"/>
  <c r="AD8" i="3"/>
  <c r="E8" i="3" s="1"/>
  <c r="AC8" i="3"/>
  <c r="AB8" i="3"/>
  <c r="D8" i="3" s="1"/>
  <c r="AA8" i="3"/>
  <c r="Z8" i="3"/>
  <c r="Y8" i="3"/>
  <c r="X8" i="3"/>
  <c r="F8" i="3"/>
  <c r="AF135" i="2"/>
  <c r="G135" i="2" s="1"/>
  <c r="AE135" i="2"/>
  <c r="AD135" i="2"/>
  <c r="E135" i="2" s="1"/>
  <c r="AC135" i="2"/>
  <c r="AB135" i="2"/>
  <c r="D135" i="2" s="1"/>
  <c r="AA135" i="2"/>
  <c r="Z135" i="2"/>
  <c r="Y135" i="2"/>
  <c r="X135" i="2"/>
  <c r="F135" i="2"/>
  <c r="AF134" i="2"/>
  <c r="G134" i="2" s="1"/>
  <c r="AE134" i="2"/>
  <c r="F134" i="2"/>
  <c r="AD134" i="2"/>
  <c r="E134" i="2" s="1"/>
  <c r="AC134" i="2"/>
  <c r="AB134" i="2"/>
  <c r="AA134" i="2"/>
  <c r="Z134" i="2"/>
  <c r="Y134" i="2"/>
  <c r="X134" i="2"/>
  <c r="AF133" i="2"/>
  <c r="G133" i="2" s="1"/>
  <c r="AE133" i="2"/>
  <c r="F133" i="2" s="1"/>
  <c r="AD133" i="2"/>
  <c r="E133" i="2" s="1"/>
  <c r="AC133" i="2"/>
  <c r="AB133" i="2"/>
  <c r="AA133" i="2"/>
  <c r="Z133" i="2"/>
  <c r="Y133" i="2"/>
  <c r="X133" i="2"/>
  <c r="AF132" i="2"/>
  <c r="G132" i="2"/>
  <c r="AE132" i="2"/>
  <c r="F132" i="2" s="1"/>
  <c r="AD132" i="2"/>
  <c r="E132" i="2" s="1"/>
  <c r="AC132" i="2"/>
  <c r="AB132" i="2"/>
  <c r="D132" i="2" s="1"/>
  <c r="AA132" i="2"/>
  <c r="Z132" i="2"/>
  <c r="Y132" i="2"/>
  <c r="X132" i="2"/>
  <c r="AF131" i="2"/>
  <c r="G131" i="2" s="1"/>
  <c r="AE131" i="2"/>
  <c r="F131" i="2" s="1"/>
  <c r="AD131" i="2"/>
  <c r="E131" i="2"/>
  <c r="AC131" i="2"/>
  <c r="AA131" i="2"/>
  <c r="AB131" i="2"/>
  <c r="Z131" i="2"/>
  <c r="Y131" i="2"/>
  <c r="X131" i="2"/>
  <c r="AF130" i="2"/>
  <c r="G130" i="2"/>
  <c r="AE130" i="2"/>
  <c r="F130" i="2" s="1"/>
  <c r="AD130" i="2"/>
  <c r="E130" i="2" s="1"/>
  <c r="AC130" i="2"/>
  <c r="AB130" i="2"/>
  <c r="AA130" i="2"/>
  <c r="Z130" i="2"/>
  <c r="Y130" i="2"/>
  <c r="X130" i="2"/>
  <c r="AF129" i="2"/>
  <c r="G129" i="2" s="1"/>
  <c r="AE129" i="2"/>
  <c r="F129" i="2" s="1"/>
  <c r="AD129" i="2"/>
  <c r="E129" i="2" s="1"/>
  <c r="AC129" i="2"/>
  <c r="AB129" i="2"/>
  <c r="AA129" i="2"/>
  <c r="Z129" i="2"/>
  <c r="Y129" i="2"/>
  <c r="X129" i="2"/>
  <c r="AF128" i="2"/>
  <c r="G128" i="2" s="1"/>
  <c r="AE128" i="2"/>
  <c r="F128" i="2"/>
  <c r="AD128" i="2"/>
  <c r="E128" i="2" s="1"/>
  <c r="AC128" i="2"/>
  <c r="AA128" i="2"/>
  <c r="AB128" i="2"/>
  <c r="D128" i="2" s="1"/>
  <c r="Z128" i="2"/>
  <c r="Y128" i="2"/>
  <c r="X128" i="2"/>
  <c r="AF127" i="2"/>
  <c r="G127" i="2" s="1"/>
  <c r="AE127" i="2"/>
  <c r="F127" i="2"/>
  <c r="AD127" i="2"/>
  <c r="E127" i="2" s="1"/>
  <c r="AC127" i="2"/>
  <c r="AB127" i="2"/>
  <c r="AA127" i="2"/>
  <c r="Z127" i="2"/>
  <c r="Y127" i="2"/>
  <c r="X127" i="2"/>
  <c r="AF126" i="2"/>
  <c r="G126" i="2"/>
  <c r="AE126" i="2"/>
  <c r="F126" i="2" s="1"/>
  <c r="AD126" i="2"/>
  <c r="E126" i="2" s="1"/>
  <c r="AC126" i="2"/>
  <c r="AB126" i="2"/>
  <c r="AA126" i="2"/>
  <c r="Z126" i="2"/>
  <c r="Y126" i="2"/>
  <c r="X126" i="2"/>
  <c r="AF125" i="2"/>
  <c r="G125" i="2" s="1"/>
  <c r="AE125" i="2"/>
  <c r="AD125" i="2"/>
  <c r="E125" i="2"/>
  <c r="AC125" i="2"/>
  <c r="AA125" i="2"/>
  <c r="AB125" i="2"/>
  <c r="D125" i="2" s="1"/>
  <c r="Z125" i="2"/>
  <c r="Y125" i="2"/>
  <c r="X125" i="2"/>
  <c r="F125" i="2"/>
  <c r="AF124" i="2"/>
  <c r="G124" i="2" s="1"/>
  <c r="AE124" i="2"/>
  <c r="F124" i="2"/>
  <c r="AD124" i="2"/>
  <c r="E124" i="2" s="1"/>
  <c r="AC124" i="2"/>
  <c r="AB124" i="2"/>
  <c r="D124" i="2" s="1"/>
  <c r="AA124" i="2"/>
  <c r="Z124" i="2"/>
  <c r="Y124" i="2"/>
  <c r="X124" i="2"/>
  <c r="AF123" i="2"/>
  <c r="G123" i="2" s="1"/>
  <c r="AE123" i="2"/>
  <c r="F123" i="2" s="1"/>
  <c r="AD123" i="2"/>
  <c r="E123" i="2" s="1"/>
  <c r="AC123" i="2"/>
  <c r="AB123" i="2"/>
  <c r="D123" i="2" s="1"/>
  <c r="AA123" i="2"/>
  <c r="Z123" i="2"/>
  <c r="Y123" i="2"/>
  <c r="X123" i="2"/>
  <c r="AF122" i="2"/>
  <c r="G122" i="2"/>
  <c r="AE122" i="2"/>
  <c r="F122" i="2" s="1"/>
  <c r="AD122" i="2"/>
  <c r="E122" i="2" s="1"/>
  <c r="AC122" i="2"/>
  <c r="AB122" i="2"/>
  <c r="AA122" i="2"/>
  <c r="Z122" i="2"/>
  <c r="Y122" i="2"/>
  <c r="X122" i="2"/>
  <c r="AF121" i="2"/>
  <c r="G121" i="2" s="1"/>
  <c r="AE121" i="2"/>
  <c r="F121" i="2" s="1"/>
  <c r="AD121" i="2"/>
  <c r="E121" i="2"/>
  <c r="AC121" i="2"/>
  <c r="AB121" i="2"/>
  <c r="AA121" i="2"/>
  <c r="Z121" i="2"/>
  <c r="Y121" i="2"/>
  <c r="X121" i="2"/>
  <c r="AF120" i="2"/>
  <c r="G120" i="2" s="1"/>
  <c r="AE120" i="2"/>
  <c r="F120" i="2"/>
  <c r="AD120" i="2"/>
  <c r="E120" i="2" s="1"/>
  <c r="AC120" i="2"/>
  <c r="AB120" i="2"/>
  <c r="AA120" i="2"/>
  <c r="Z120" i="2"/>
  <c r="Y120" i="2"/>
  <c r="X120" i="2"/>
  <c r="AF119" i="2"/>
  <c r="G119" i="2" s="1"/>
  <c r="AE119" i="2"/>
  <c r="F119" i="2" s="1"/>
  <c r="AD119" i="2"/>
  <c r="E119" i="2" s="1"/>
  <c r="AC119" i="2"/>
  <c r="AB119" i="2"/>
  <c r="AA119" i="2"/>
  <c r="Z119" i="2"/>
  <c r="Y119" i="2"/>
  <c r="X119" i="2"/>
  <c r="C119" i="2" s="1"/>
  <c r="AF118" i="2"/>
  <c r="G118" i="2"/>
  <c r="AE118" i="2"/>
  <c r="F118" i="2" s="1"/>
  <c r="AD118" i="2"/>
  <c r="E118" i="2" s="1"/>
  <c r="AC118" i="2"/>
  <c r="AB118" i="2"/>
  <c r="AA118" i="2"/>
  <c r="Z118" i="2"/>
  <c r="Y118" i="2"/>
  <c r="X118" i="2"/>
  <c r="AF117" i="2"/>
  <c r="G117" i="2" s="1"/>
  <c r="AE117" i="2"/>
  <c r="F117" i="2"/>
  <c r="AD117" i="2"/>
  <c r="E117" i="2" s="1"/>
  <c r="AC117" i="2"/>
  <c r="AB117" i="2"/>
  <c r="AA117" i="2"/>
  <c r="Z117" i="2"/>
  <c r="Y117" i="2"/>
  <c r="X117" i="2"/>
  <c r="AF116" i="2"/>
  <c r="G116" i="2" s="1"/>
  <c r="AE116" i="2"/>
  <c r="F116" i="2" s="1"/>
  <c r="AD116" i="2"/>
  <c r="E116" i="2" s="1"/>
  <c r="AC116" i="2"/>
  <c r="AB116" i="2"/>
  <c r="AA116" i="2"/>
  <c r="Z116" i="2"/>
  <c r="Y116" i="2"/>
  <c r="X116" i="2"/>
  <c r="AF115" i="2"/>
  <c r="G115" i="2"/>
  <c r="AE115" i="2"/>
  <c r="F115" i="2" s="1"/>
  <c r="AD115" i="2"/>
  <c r="E115" i="2" s="1"/>
  <c r="AC115" i="2"/>
  <c r="AB115" i="2"/>
  <c r="AA115" i="2"/>
  <c r="Z115" i="2"/>
  <c r="Y115" i="2"/>
  <c r="X115" i="2"/>
  <c r="AF114" i="2"/>
  <c r="G114" i="2" s="1"/>
  <c r="AE114" i="2"/>
  <c r="F114" i="2" s="1"/>
  <c r="AD114" i="2"/>
  <c r="E114" i="2" s="1"/>
  <c r="AC114" i="2"/>
  <c r="AB114" i="2"/>
  <c r="D114" i="2" s="1"/>
  <c r="AA114" i="2"/>
  <c r="Z114" i="2"/>
  <c r="Y114" i="2"/>
  <c r="X114" i="2"/>
  <c r="AF113" i="2"/>
  <c r="G113" i="2" s="1"/>
  <c r="AE113" i="2"/>
  <c r="F113" i="2" s="1"/>
  <c r="AD113" i="2"/>
  <c r="E113" i="2" s="1"/>
  <c r="AC113" i="2"/>
  <c r="AB113" i="2"/>
  <c r="AA113" i="2"/>
  <c r="Z113" i="2"/>
  <c r="Y113" i="2"/>
  <c r="X113" i="2"/>
  <c r="AF112" i="2"/>
  <c r="G112" i="2" s="1"/>
  <c r="AE112" i="2"/>
  <c r="AD112" i="2"/>
  <c r="E112" i="2" s="1"/>
  <c r="AC112" i="2"/>
  <c r="AB112" i="2"/>
  <c r="AA112" i="2"/>
  <c r="Z112" i="2"/>
  <c r="Y112" i="2"/>
  <c r="X112" i="2"/>
  <c r="F112" i="2"/>
  <c r="AF111" i="2"/>
  <c r="G111" i="2" s="1"/>
  <c r="AE111" i="2"/>
  <c r="F111" i="2"/>
  <c r="AD111" i="2"/>
  <c r="E111" i="2" s="1"/>
  <c r="AC111" i="2"/>
  <c r="AB111" i="2"/>
  <c r="AA111" i="2"/>
  <c r="Z111" i="2"/>
  <c r="Y111" i="2"/>
  <c r="X111" i="2"/>
  <c r="AF110" i="2"/>
  <c r="G110" i="2" s="1"/>
  <c r="AE110" i="2"/>
  <c r="F110" i="2"/>
  <c r="AD110" i="2"/>
  <c r="E110" i="2" s="1"/>
  <c r="AC110" i="2"/>
  <c r="AB110" i="2"/>
  <c r="AA110" i="2"/>
  <c r="Z110" i="2"/>
  <c r="Y110" i="2"/>
  <c r="X110" i="2"/>
  <c r="AF109" i="2"/>
  <c r="G109" i="2" s="1"/>
  <c r="AE109" i="2"/>
  <c r="AD109" i="2"/>
  <c r="E109" i="2" s="1"/>
  <c r="AC109" i="2"/>
  <c r="AB109" i="2"/>
  <c r="D109" i="2" s="1"/>
  <c r="AA109" i="2"/>
  <c r="Z109" i="2"/>
  <c r="Y109" i="2"/>
  <c r="X109" i="2"/>
  <c r="F109" i="2"/>
  <c r="AF108" i="2"/>
  <c r="G108" i="2" s="1"/>
  <c r="AE108" i="2"/>
  <c r="F108" i="2" s="1"/>
  <c r="AD108" i="2"/>
  <c r="E108" i="2" s="1"/>
  <c r="AC108" i="2"/>
  <c r="AB108" i="2"/>
  <c r="AA108" i="2"/>
  <c r="Z108" i="2"/>
  <c r="Y108" i="2"/>
  <c r="X108" i="2"/>
  <c r="AF107" i="2"/>
  <c r="G107" i="2"/>
  <c r="AE107" i="2"/>
  <c r="F107" i="2" s="1"/>
  <c r="AD107" i="2"/>
  <c r="E107" i="2" s="1"/>
  <c r="AC107" i="2"/>
  <c r="AB107" i="2"/>
  <c r="AA107" i="2"/>
  <c r="Z107" i="2"/>
  <c r="Y107" i="2"/>
  <c r="X107" i="2"/>
  <c r="AF106" i="2"/>
  <c r="G106" i="2" s="1"/>
  <c r="AE106" i="2"/>
  <c r="F106" i="2" s="1"/>
  <c r="AD106" i="2"/>
  <c r="E106" i="2" s="1"/>
  <c r="AC106" i="2"/>
  <c r="AB106" i="2"/>
  <c r="AA106" i="2"/>
  <c r="Z106" i="2"/>
  <c r="Y106" i="2"/>
  <c r="X106" i="2"/>
  <c r="AF105" i="2"/>
  <c r="G105" i="2" s="1"/>
  <c r="AE105" i="2"/>
  <c r="F105" i="2" s="1"/>
  <c r="AD105" i="2"/>
  <c r="E105" i="2"/>
  <c r="AC105" i="2"/>
  <c r="AB105" i="2"/>
  <c r="AA105" i="2"/>
  <c r="Z105" i="2"/>
  <c r="Y105" i="2"/>
  <c r="X105" i="2"/>
  <c r="AF104" i="2"/>
  <c r="G104" i="2" s="1"/>
  <c r="AE104" i="2"/>
  <c r="F104" i="2" s="1"/>
  <c r="AD104" i="2"/>
  <c r="E104" i="2"/>
  <c r="AC104" i="2"/>
  <c r="AB104" i="2"/>
  <c r="AA104" i="2"/>
  <c r="Z104" i="2"/>
  <c r="Y104" i="2"/>
  <c r="X104" i="2"/>
  <c r="AF103" i="2"/>
  <c r="G103" i="2" s="1"/>
  <c r="AE103" i="2"/>
  <c r="F103" i="2" s="1"/>
  <c r="AD103" i="2"/>
  <c r="E103" i="2" s="1"/>
  <c r="AC103" i="2"/>
  <c r="AB103" i="2"/>
  <c r="D103" i="2" s="1"/>
  <c r="AA103" i="2"/>
  <c r="Z103" i="2"/>
  <c r="Y103" i="2"/>
  <c r="X103" i="2"/>
  <c r="C103" i="2" s="1"/>
  <c r="AF102" i="2"/>
  <c r="G102" i="2" s="1"/>
  <c r="AE102" i="2"/>
  <c r="AD102" i="2"/>
  <c r="E102" i="2"/>
  <c r="AC102" i="2"/>
  <c r="AB102" i="2"/>
  <c r="AA102" i="2"/>
  <c r="Z102" i="2"/>
  <c r="Y102" i="2"/>
  <c r="X102" i="2"/>
  <c r="F102" i="2"/>
  <c r="AF101" i="2"/>
  <c r="G101" i="2" s="1"/>
  <c r="AE101" i="2"/>
  <c r="F101" i="2" s="1"/>
  <c r="AD101" i="2"/>
  <c r="E101" i="2" s="1"/>
  <c r="AC101" i="2"/>
  <c r="AB101" i="2"/>
  <c r="AA101" i="2"/>
  <c r="Z101" i="2"/>
  <c r="Y101" i="2"/>
  <c r="X101" i="2"/>
  <c r="AF100" i="2"/>
  <c r="G100" i="2" s="1"/>
  <c r="AE100" i="2"/>
  <c r="F100" i="2" s="1"/>
  <c r="AD100" i="2"/>
  <c r="E100" i="2" s="1"/>
  <c r="AC100" i="2"/>
  <c r="AB100" i="2"/>
  <c r="AA100" i="2"/>
  <c r="Z100" i="2"/>
  <c r="Y100" i="2"/>
  <c r="X100" i="2"/>
  <c r="AF99" i="2"/>
  <c r="G99" i="2" s="1"/>
  <c r="AE99" i="2"/>
  <c r="AD99" i="2"/>
  <c r="E99" i="2" s="1"/>
  <c r="AC99" i="2"/>
  <c r="AB99" i="2"/>
  <c r="AA99" i="2"/>
  <c r="Z99" i="2"/>
  <c r="Y99" i="2"/>
  <c r="X99" i="2"/>
  <c r="F99" i="2"/>
  <c r="AF98" i="2"/>
  <c r="G98" i="2" s="1"/>
  <c r="AE98" i="2"/>
  <c r="F98" i="2" s="1"/>
  <c r="AD98" i="2"/>
  <c r="E98" i="2" s="1"/>
  <c r="AC98" i="2"/>
  <c r="AB98" i="2"/>
  <c r="AA98" i="2"/>
  <c r="Z98" i="2"/>
  <c r="Y98" i="2"/>
  <c r="X98" i="2"/>
  <c r="AF97" i="2"/>
  <c r="G97" i="2" s="1"/>
  <c r="AE97" i="2"/>
  <c r="F97" i="2" s="1"/>
  <c r="AD97" i="2"/>
  <c r="E97" i="2" s="1"/>
  <c r="AC97" i="2"/>
  <c r="AB97" i="2"/>
  <c r="AA97" i="2"/>
  <c r="Z97" i="2"/>
  <c r="Y97" i="2"/>
  <c r="X97" i="2"/>
  <c r="C97" i="2" s="1"/>
  <c r="AF96" i="2"/>
  <c r="G96" i="2" s="1"/>
  <c r="AE96" i="2"/>
  <c r="F96" i="2" s="1"/>
  <c r="AD96" i="2"/>
  <c r="E96" i="2" s="1"/>
  <c r="AC96" i="2"/>
  <c r="AB96" i="2"/>
  <c r="AA96" i="2"/>
  <c r="Z96" i="2"/>
  <c r="Y96" i="2"/>
  <c r="X96" i="2"/>
  <c r="AF95" i="2"/>
  <c r="G95" i="2" s="1"/>
  <c r="AE95" i="2"/>
  <c r="F95" i="2" s="1"/>
  <c r="AD95" i="2"/>
  <c r="E95" i="2" s="1"/>
  <c r="AC95" i="2"/>
  <c r="AB95" i="2"/>
  <c r="AA95" i="2"/>
  <c r="Z95" i="2"/>
  <c r="Y95" i="2"/>
  <c r="X95" i="2"/>
  <c r="AF94" i="2"/>
  <c r="G94" i="2"/>
  <c r="AE94" i="2"/>
  <c r="F94" i="2" s="1"/>
  <c r="AD94" i="2"/>
  <c r="E94" i="2" s="1"/>
  <c r="AC94" i="2"/>
  <c r="AB94" i="2"/>
  <c r="AA94" i="2"/>
  <c r="Z94" i="2"/>
  <c r="Y94" i="2"/>
  <c r="X94" i="2"/>
  <c r="AF93" i="2"/>
  <c r="G93" i="2" s="1"/>
  <c r="AE93" i="2"/>
  <c r="F93" i="2" s="1"/>
  <c r="AD93" i="2"/>
  <c r="E93" i="2"/>
  <c r="AC93" i="2"/>
  <c r="AB93" i="2"/>
  <c r="D93" i="2" s="1"/>
  <c r="AA93" i="2"/>
  <c r="Z93" i="2"/>
  <c r="Y93" i="2"/>
  <c r="X93" i="2"/>
  <c r="AF92" i="2"/>
  <c r="G92" i="2"/>
  <c r="AE92" i="2"/>
  <c r="F92" i="2" s="1"/>
  <c r="AD92" i="2"/>
  <c r="E92" i="2"/>
  <c r="AC92" i="2"/>
  <c r="AB92" i="2"/>
  <c r="AA92" i="2"/>
  <c r="Z92" i="2"/>
  <c r="Y92" i="2"/>
  <c r="X92" i="2"/>
  <c r="AF91" i="2"/>
  <c r="G91" i="2"/>
  <c r="AE91" i="2"/>
  <c r="F91" i="2"/>
  <c r="AD91" i="2"/>
  <c r="E91" i="2" s="1"/>
  <c r="AC91" i="2"/>
  <c r="AB91" i="2"/>
  <c r="AA91" i="2"/>
  <c r="Z91" i="2"/>
  <c r="Y91" i="2"/>
  <c r="X91" i="2"/>
  <c r="AF90" i="2"/>
  <c r="G90" i="2" s="1"/>
  <c r="AE90" i="2"/>
  <c r="AD90" i="2"/>
  <c r="E90" i="2" s="1"/>
  <c r="AC90" i="2"/>
  <c r="AB90" i="2"/>
  <c r="D90" i="2" s="1"/>
  <c r="AA90" i="2"/>
  <c r="Z90" i="2"/>
  <c r="Y90" i="2"/>
  <c r="X90" i="2"/>
  <c r="F90" i="2"/>
  <c r="AF89" i="2"/>
  <c r="G89" i="2"/>
  <c r="AE89" i="2"/>
  <c r="F89" i="2" s="1"/>
  <c r="AD89" i="2"/>
  <c r="E89" i="2"/>
  <c r="AC89" i="2"/>
  <c r="AB89" i="2"/>
  <c r="AA89" i="2"/>
  <c r="Z89" i="2"/>
  <c r="Y89" i="2"/>
  <c r="X89" i="2"/>
  <c r="AF88" i="2"/>
  <c r="G88" i="2"/>
  <c r="AE88" i="2"/>
  <c r="F88" i="2" s="1"/>
  <c r="AD88" i="2"/>
  <c r="E88" i="2" s="1"/>
  <c r="AC88" i="2"/>
  <c r="AB88" i="2"/>
  <c r="AA88" i="2"/>
  <c r="Z88" i="2"/>
  <c r="Y88" i="2"/>
  <c r="X88" i="2"/>
  <c r="AF87" i="2"/>
  <c r="G87" i="2" s="1"/>
  <c r="AE87" i="2"/>
  <c r="F87" i="2"/>
  <c r="AD87" i="2"/>
  <c r="E87" i="2"/>
  <c r="AC87" i="2"/>
  <c r="AB87" i="2"/>
  <c r="D87" i="2" s="1"/>
  <c r="AA87" i="2"/>
  <c r="Z87" i="2"/>
  <c r="Y87" i="2"/>
  <c r="X87" i="2"/>
  <c r="AF86" i="2"/>
  <c r="G86" i="2"/>
  <c r="AE86" i="2"/>
  <c r="AD86" i="2"/>
  <c r="E86" i="2"/>
  <c r="AC86" i="2"/>
  <c r="AB86" i="2"/>
  <c r="AA86" i="2"/>
  <c r="Z86" i="2"/>
  <c r="Y86" i="2"/>
  <c r="X86" i="2"/>
  <c r="F86" i="2"/>
  <c r="AF85" i="2"/>
  <c r="G85" i="2" s="1"/>
  <c r="AE85" i="2"/>
  <c r="F85" i="2" s="1"/>
  <c r="AD85" i="2"/>
  <c r="E85" i="2" s="1"/>
  <c r="AC85" i="2"/>
  <c r="AB85" i="2"/>
  <c r="AA85" i="2"/>
  <c r="Z85" i="2"/>
  <c r="Y85" i="2"/>
  <c r="X85" i="2"/>
  <c r="AF84" i="2"/>
  <c r="G84" i="2"/>
  <c r="AE84" i="2"/>
  <c r="F84" i="2" s="1"/>
  <c r="AD84" i="2"/>
  <c r="E84" i="2"/>
  <c r="AC84" i="2"/>
  <c r="AB84" i="2"/>
  <c r="AA84" i="2"/>
  <c r="Z84" i="2"/>
  <c r="Y84" i="2"/>
  <c r="X84" i="2"/>
  <c r="AF83" i="2"/>
  <c r="G83" i="2"/>
  <c r="AE83" i="2"/>
  <c r="AD83" i="2"/>
  <c r="E83" i="2" s="1"/>
  <c r="AC83" i="2"/>
  <c r="AB83" i="2"/>
  <c r="AA83" i="2"/>
  <c r="Z83" i="2"/>
  <c r="Y83" i="2"/>
  <c r="X83" i="2"/>
  <c r="F83" i="2"/>
  <c r="AF82" i="2"/>
  <c r="G82" i="2" s="1"/>
  <c r="AE82" i="2"/>
  <c r="F82" i="2" s="1"/>
  <c r="AD82" i="2"/>
  <c r="E82" i="2" s="1"/>
  <c r="AC82" i="2"/>
  <c r="AB82" i="2"/>
  <c r="AA82" i="2"/>
  <c r="Z82" i="2"/>
  <c r="Y82" i="2"/>
  <c r="X82" i="2"/>
  <c r="AF81" i="2"/>
  <c r="G81" i="2"/>
  <c r="AE81" i="2"/>
  <c r="AD81" i="2"/>
  <c r="E81" i="2" s="1"/>
  <c r="AC81" i="2"/>
  <c r="AB81" i="2"/>
  <c r="AA81" i="2"/>
  <c r="Z81" i="2"/>
  <c r="Y81" i="2"/>
  <c r="X81" i="2"/>
  <c r="F81" i="2"/>
  <c r="AF80" i="2"/>
  <c r="G80" i="2"/>
  <c r="AE80" i="2"/>
  <c r="F80" i="2" s="1"/>
  <c r="AD80" i="2"/>
  <c r="E80" i="2" s="1"/>
  <c r="AC80" i="2"/>
  <c r="AB80" i="2"/>
  <c r="D80" i="2" s="1"/>
  <c r="AA80" i="2"/>
  <c r="Z80" i="2"/>
  <c r="Y80" i="2"/>
  <c r="X80" i="2"/>
  <c r="AF79" i="2"/>
  <c r="G79" i="2" s="1"/>
  <c r="AE79" i="2"/>
  <c r="F79" i="2" s="1"/>
  <c r="AD79" i="2"/>
  <c r="E79" i="2" s="1"/>
  <c r="AC79" i="2"/>
  <c r="AB79" i="2"/>
  <c r="AA79" i="2"/>
  <c r="Z79" i="2"/>
  <c r="Y79" i="2"/>
  <c r="X79" i="2"/>
  <c r="AF78" i="2"/>
  <c r="G78" i="2"/>
  <c r="AE78" i="2"/>
  <c r="F78" i="2" s="1"/>
  <c r="AD78" i="2"/>
  <c r="E78" i="2" s="1"/>
  <c r="AC78" i="2"/>
  <c r="AB78" i="2"/>
  <c r="AA78" i="2"/>
  <c r="Z78" i="2"/>
  <c r="Y78" i="2"/>
  <c r="X78" i="2"/>
  <c r="AF77" i="2"/>
  <c r="G77" i="2" s="1"/>
  <c r="AE77" i="2"/>
  <c r="F77" i="2" s="1"/>
  <c r="AD77" i="2"/>
  <c r="E77" i="2"/>
  <c r="AC77" i="2"/>
  <c r="AB77" i="2"/>
  <c r="D77" i="2" s="1"/>
  <c r="AA77" i="2"/>
  <c r="Z77" i="2"/>
  <c r="Y77" i="2"/>
  <c r="X77" i="2"/>
  <c r="AF76" i="2"/>
  <c r="G76" i="2" s="1"/>
  <c r="AE76" i="2"/>
  <c r="F76" i="2" s="1"/>
  <c r="AD76" i="2"/>
  <c r="E76" i="2" s="1"/>
  <c r="AC76" i="2"/>
  <c r="AB76" i="2"/>
  <c r="AA76" i="2"/>
  <c r="Z76" i="2"/>
  <c r="Y76" i="2"/>
  <c r="X76" i="2"/>
  <c r="C76" i="2"/>
  <c r="AF75" i="2"/>
  <c r="G75" i="2" s="1"/>
  <c r="AE75" i="2"/>
  <c r="F75" i="2" s="1"/>
  <c r="AD75" i="2"/>
  <c r="E75" i="2" s="1"/>
  <c r="AC75" i="2"/>
  <c r="AB75" i="2"/>
  <c r="AA75" i="2"/>
  <c r="Z75" i="2"/>
  <c r="Y75" i="2"/>
  <c r="X75" i="2"/>
  <c r="AF74" i="2"/>
  <c r="G74" i="2" s="1"/>
  <c r="AE74" i="2"/>
  <c r="F74" i="2" s="1"/>
  <c r="AD74" i="2"/>
  <c r="E74" i="2" s="1"/>
  <c r="AC74" i="2"/>
  <c r="AB74" i="2"/>
  <c r="AA74" i="2"/>
  <c r="Z74" i="2"/>
  <c r="Y74" i="2"/>
  <c r="X74" i="2"/>
  <c r="AF73" i="2"/>
  <c r="G73" i="2" s="1"/>
  <c r="AE73" i="2"/>
  <c r="F73" i="2"/>
  <c r="AD73" i="2"/>
  <c r="E73" i="2" s="1"/>
  <c r="AC73" i="2"/>
  <c r="AB73" i="2"/>
  <c r="AA73" i="2"/>
  <c r="Z73" i="2"/>
  <c r="Y73" i="2"/>
  <c r="X73" i="2"/>
  <c r="AF72" i="2"/>
  <c r="G72" i="2"/>
  <c r="AE72" i="2"/>
  <c r="F72" i="2" s="1"/>
  <c r="AD72" i="2"/>
  <c r="E72" i="2" s="1"/>
  <c r="AC72" i="2"/>
  <c r="AB72" i="2"/>
  <c r="D72" i="2" s="1"/>
  <c r="AA72" i="2"/>
  <c r="Z72" i="2"/>
  <c r="Y72" i="2"/>
  <c r="X72" i="2"/>
  <c r="C72" i="2" s="1"/>
  <c r="AF71" i="2"/>
  <c r="G71" i="2" s="1"/>
  <c r="AE71" i="2"/>
  <c r="F71" i="2"/>
  <c r="AD71" i="2"/>
  <c r="E71" i="2" s="1"/>
  <c r="AC71" i="2"/>
  <c r="AB71" i="2"/>
  <c r="AA71" i="2"/>
  <c r="Z71" i="2"/>
  <c r="Y71" i="2"/>
  <c r="X71" i="2"/>
  <c r="AF70" i="2"/>
  <c r="G70" i="2"/>
  <c r="AE70" i="2"/>
  <c r="F70" i="2" s="1"/>
  <c r="AD70" i="2"/>
  <c r="E70" i="2"/>
  <c r="AC70" i="2"/>
  <c r="AB70" i="2"/>
  <c r="AA70" i="2"/>
  <c r="Z70" i="2"/>
  <c r="Y70" i="2"/>
  <c r="X70" i="2"/>
  <c r="AF69" i="2"/>
  <c r="G69" i="2"/>
  <c r="AE69" i="2"/>
  <c r="F69" i="2" s="1"/>
  <c r="AD69" i="2"/>
  <c r="E69" i="2" s="1"/>
  <c r="AC69" i="2"/>
  <c r="AB69" i="2"/>
  <c r="AA69" i="2"/>
  <c r="Z69" i="2"/>
  <c r="Y69" i="2"/>
  <c r="X69" i="2"/>
  <c r="AF68" i="2"/>
  <c r="G68" i="2" s="1"/>
  <c r="AE68" i="2"/>
  <c r="F68" i="2" s="1"/>
  <c r="AD68" i="2"/>
  <c r="E68" i="2"/>
  <c r="AC68" i="2"/>
  <c r="AB68" i="2"/>
  <c r="AA68" i="2"/>
  <c r="Z68" i="2"/>
  <c r="Y68" i="2"/>
  <c r="X68" i="2"/>
  <c r="AF67" i="2"/>
  <c r="G67" i="2"/>
  <c r="AE67" i="2"/>
  <c r="F67" i="2" s="1"/>
  <c r="AD67" i="2"/>
  <c r="E67" i="2"/>
  <c r="AC67" i="2"/>
  <c r="AB67" i="2"/>
  <c r="AA67" i="2"/>
  <c r="Z67" i="2"/>
  <c r="Y67" i="2"/>
  <c r="X67" i="2"/>
  <c r="AF66" i="2"/>
  <c r="G66" i="2"/>
  <c r="AE66" i="2"/>
  <c r="F66" i="2" s="1"/>
  <c r="AD66" i="2"/>
  <c r="E66" i="2"/>
  <c r="AC66" i="2"/>
  <c r="AB66" i="2"/>
  <c r="AA66" i="2"/>
  <c r="Z66" i="2"/>
  <c r="Y66" i="2"/>
  <c r="X66" i="2"/>
  <c r="AF65" i="2"/>
  <c r="G65" i="2" s="1"/>
  <c r="AE65" i="2"/>
  <c r="F65" i="2"/>
  <c r="AD65" i="2"/>
  <c r="E65" i="2" s="1"/>
  <c r="AC65" i="2"/>
  <c r="AB65" i="2"/>
  <c r="AA65" i="2"/>
  <c r="Z65" i="2"/>
  <c r="Y65" i="2"/>
  <c r="X65" i="2"/>
  <c r="AF64" i="2"/>
  <c r="G64" i="2" s="1"/>
  <c r="AE64" i="2"/>
  <c r="F64" i="2"/>
  <c r="AD64" i="2"/>
  <c r="E64" i="2" s="1"/>
  <c r="AC64" i="2"/>
  <c r="AB64" i="2"/>
  <c r="AA64" i="2"/>
  <c r="Z64" i="2"/>
  <c r="Y64" i="2"/>
  <c r="X64" i="2"/>
  <c r="AF63" i="2"/>
  <c r="G63" i="2" s="1"/>
  <c r="AE63" i="2"/>
  <c r="F63" i="2" s="1"/>
  <c r="AD63" i="2"/>
  <c r="E63" i="2" s="1"/>
  <c r="AC63" i="2"/>
  <c r="AB63" i="2"/>
  <c r="AA63" i="2"/>
  <c r="Z63" i="2"/>
  <c r="Y63" i="2"/>
  <c r="X63" i="2"/>
  <c r="AF62" i="2"/>
  <c r="G62" i="2" s="1"/>
  <c r="AE62" i="2"/>
  <c r="F62" i="2"/>
  <c r="AD62" i="2"/>
  <c r="E62" i="2" s="1"/>
  <c r="AC62" i="2"/>
  <c r="AB62" i="2"/>
  <c r="AA62" i="2"/>
  <c r="Z62" i="2"/>
  <c r="Y62" i="2"/>
  <c r="X62" i="2"/>
  <c r="AF61" i="2"/>
  <c r="G61" i="2"/>
  <c r="AE61" i="2"/>
  <c r="F61" i="2"/>
  <c r="AD61" i="2"/>
  <c r="E61" i="2" s="1"/>
  <c r="AC61" i="2"/>
  <c r="AB61" i="2"/>
  <c r="AA61" i="2"/>
  <c r="Z61" i="2"/>
  <c r="Y61" i="2"/>
  <c r="X61" i="2"/>
  <c r="AF60" i="2"/>
  <c r="G60" i="2" s="1"/>
  <c r="AE60" i="2"/>
  <c r="F60" i="2" s="1"/>
  <c r="AD60" i="2"/>
  <c r="E60" i="2"/>
  <c r="AC60" i="2"/>
  <c r="AB60" i="2"/>
  <c r="AA60" i="2"/>
  <c r="Z60" i="2"/>
  <c r="Y60" i="2"/>
  <c r="X60" i="2"/>
  <c r="AF59" i="2"/>
  <c r="G59" i="2" s="1"/>
  <c r="AE59" i="2"/>
  <c r="F59" i="2"/>
  <c r="AD59" i="2"/>
  <c r="E59" i="2" s="1"/>
  <c r="AC59" i="2"/>
  <c r="AB59" i="2"/>
  <c r="AA59" i="2"/>
  <c r="Z59" i="2"/>
  <c r="Y59" i="2"/>
  <c r="X59" i="2"/>
  <c r="AF58" i="2"/>
  <c r="G58" i="2" s="1"/>
  <c r="AE58" i="2"/>
  <c r="F58" i="2"/>
  <c r="AD58" i="2"/>
  <c r="E58" i="2" s="1"/>
  <c r="AC58" i="2"/>
  <c r="AB58" i="2"/>
  <c r="AA58" i="2"/>
  <c r="D58" i="2" s="1"/>
  <c r="Z58" i="2"/>
  <c r="Y58" i="2"/>
  <c r="X58" i="2"/>
  <c r="AF57" i="2"/>
  <c r="G57" i="2" s="1"/>
  <c r="AE57" i="2"/>
  <c r="AD57" i="2"/>
  <c r="E57" i="2" s="1"/>
  <c r="AC57" i="2"/>
  <c r="AB57" i="2"/>
  <c r="D57" i="2" s="1"/>
  <c r="AA57" i="2"/>
  <c r="Z57" i="2"/>
  <c r="Y57" i="2"/>
  <c r="X57" i="2"/>
  <c r="F57" i="2"/>
  <c r="AF56" i="2"/>
  <c r="G56" i="2"/>
  <c r="AE56" i="2"/>
  <c r="F56" i="2"/>
  <c r="AD56" i="2"/>
  <c r="E56" i="2"/>
  <c r="AC56" i="2"/>
  <c r="AB56" i="2"/>
  <c r="AA56" i="2"/>
  <c r="Z56" i="2"/>
  <c r="Y56" i="2"/>
  <c r="X56" i="2"/>
  <c r="AF55" i="2"/>
  <c r="G55" i="2"/>
  <c r="AE55" i="2"/>
  <c r="F55" i="2" s="1"/>
  <c r="AD55" i="2"/>
  <c r="E55" i="2"/>
  <c r="AC55" i="2"/>
  <c r="AB55" i="2"/>
  <c r="D55" i="2" s="1"/>
  <c r="AA55" i="2"/>
  <c r="Z55" i="2"/>
  <c r="Y55" i="2"/>
  <c r="X55" i="2"/>
  <c r="AF54" i="2"/>
  <c r="G54" i="2"/>
  <c r="AE54" i="2"/>
  <c r="AD54" i="2"/>
  <c r="E54" i="2" s="1"/>
  <c r="AC54" i="2"/>
  <c r="AB54" i="2"/>
  <c r="AA54" i="2"/>
  <c r="Z54" i="2"/>
  <c r="Y54" i="2"/>
  <c r="X54" i="2"/>
  <c r="C54" i="2" s="1"/>
  <c r="F54" i="2"/>
  <c r="AF53" i="2"/>
  <c r="G53" i="2" s="1"/>
  <c r="AE53" i="2"/>
  <c r="AD53" i="2"/>
  <c r="E53" i="2"/>
  <c r="AC53" i="2"/>
  <c r="AB53" i="2"/>
  <c r="D53" i="2" s="1"/>
  <c r="AA53" i="2"/>
  <c r="Z53" i="2"/>
  <c r="Y53" i="2"/>
  <c r="X53" i="2"/>
  <c r="F53" i="2"/>
  <c r="AF52" i="2"/>
  <c r="G52" i="2" s="1"/>
  <c r="AE52" i="2"/>
  <c r="F52" i="2"/>
  <c r="AD52" i="2"/>
  <c r="E52" i="2"/>
  <c r="AC52" i="2"/>
  <c r="AB52" i="2"/>
  <c r="AA52" i="2"/>
  <c r="Z52" i="2"/>
  <c r="Y52" i="2"/>
  <c r="X52" i="2"/>
  <c r="AF51" i="2"/>
  <c r="G51" i="2"/>
  <c r="AE51" i="2"/>
  <c r="F51" i="2" s="1"/>
  <c r="AD51" i="2"/>
  <c r="E51" i="2" s="1"/>
  <c r="AC51" i="2"/>
  <c r="AB51" i="2"/>
  <c r="AA51" i="2"/>
  <c r="Z51" i="2"/>
  <c r="Y51" i="2"/>
  <c r="X51" i="2"/>
  <c r="AF50" i="2"/>
  <c r="G50" i="2" s="1"/>
  <c r="AE50" i="2"/>
  <c r="AD50" i="2"/>
  <c r="AC50" i="2"/>
  <c r="AB50" i="2"/>
  <c r="AA50" i="2"/>
  <c r="Z50" i="2"/>
  <c r="Y50" i="2"/>
  <c r="X50" i="2"/>
  <c r="F50" i="2"/>
  <c r="E50" i="2"/>
  <c r="AF49" i="2"/>
  <c r="G49" i="2"/>
  <c r="AE49" i="2"/>
  <c r="F49" i="2"/>
  <c r="AD49" i="2"/>
  <c r="E49" i="2" s="1"/>
  <c r="AC49" i="2"/>
  <c r="AB49" i="2"/>
  <c r="AA49" i="2"/>
  <c r="Z49" i="2"/>
  <c r="Y49" i="2"/>
  <c r="X49" i="2"/>
  <c r="AF48" i="2"/>
  <c r="G48" i="2" s="1"/>
  <c r="AE48" i="2"/>
  <c r="F48" i="2"/>
  <c r="AD48" i="2"/>
  <c r="E48" i="2" s="1"/>
  <c r="AC48" i="2"/>
  <c r="AB48" i="2"/>
  <c r="AA48" i="2"/>
  <c r="Z48" i="2"/>
  <c r="Y48" i="2"/>
  <c r="X48" i="2"/>
  <c r="AF47" i="2"/>
  <c r="G47" i="2" s="1"/>
  <c r="AE47" i="2"/>
  <c r="F47" i="2" s="1"/>
  <c r="AD47" i="2"/>
  <c r="AC47" i="2"/>
  <c r="AB47" i="2"/>
  <c r="AA47" i="2"/>
  <c r="Z47" i="2"/>
  <c r="Y47" i="2"/>
  <c r="X47" i="2"/>
  <c r="C47" i="2" s="1"/>
  <c r="AF8" i="2"/>
  <c r="G8" i="2" s="1"/>
  <c r="AF9" i="2"/>
  <c r="G9" i="2" s="1"/>
  <c r="AF10" i="2"/>
  <c r="G10" i="2" s="1"/>
  <c r="AF11" i="2"/>
  <c r="G11" i="2"/>
  <c r="AF12" i="2"/>
  <c r="G12" i="2"/>
  <c r="AF13" i="2"/>
  <c r="G13" i="2"/>
  <c r="AF14" i="2"/>
  <c r="G14" i="2" s="1"/>
  <c r="AF15" i="2"/>
  <c r="G15" i="2"/>
  <c r="AF16" i="2"/>
  <c r="G16" i="2" s="1"/>
  <c r="AF17" i="2"/>
  <c r="G17" i="2" s="1"/>
  <c r="AF18" i="2"/>
  <c r="G18" i="2" s="1"/>
  <c r="AF19" i="2"/>
  <c r="G19" i="2" s="1"/>
  <c r="AF20" i="2"/>
  <c r="G20" i="2"/>
  <c r="AF21" i="2"/>
  <c r="G21" i="2" s="1"/>
  <c r="AF22" i="2"/>
  <c r="G22" i="2" s="1"/>
  <c r="AF23" i="2"/>
  <c r="G23" i="2" s="1"/>
  <c r="AF24" i="2"/>
  <c r="G24" i="2" s="1"/>
  <c r="AF25" i="2"/>
  <c r="G25" i="2" s="1"/>
  <c r="AF26" i="2"/>
  <c r="G26" i="2" s="1"/>
  <c r="AF27" i="2"/>
  <c r="G27" i="2" s="1"/>
  <c r="AF28" i="2"/>
  <c r="G28" i="2" s="1"/>
  <c r="AF29" i="2"/>
  <c r="G29" i="2" s="1"/>
  <c r="AF30" i="2"/>
  <c r="G30" i="2"/>
  <c r="AF31" i="2"/>
  <c r="G31" i="2" s="1"/>
  <c r="AF32" i="2"/>
  <c r="G32" i="2"/>
  <c r="AF33" i="2"/>
  <c r="G33" i="2" s="1"/>
  <c r="AF34" i="2"/>
  <c r="G34" i="2" s="1"/>
  <c r="AF35" i="2"/>
  <c r="G35" i="2" s="1"/>
  <c r="AF36" i="2"/>
  <c r="G36" i="2"/>
  <c r="AF37" i="2"/>
  <c r="G37" i="2" s="1"/>
  <c r="AF38" i="2"/>
  <c r="G38" i="2"/>
  <c r="AF39" i="2"/>
  <c r="G39" i="2" s="1"/>
  <c r="AF40" i="2"/>
  <c r="G40" i="2" s="1"/>
  <c r="AF41" i="2"/>
  <c r="G41" i="2" s="1"/>
  <c r="AF42" i="2"/>
  <c r="G42" i="2"/>
  <c r="AF43" i="2"/>
  <c r="G43" i="2" s="1"/>
  <c r="AF44" i="2"/>
  <c r="G44" i="2"/>
  <c r="AF45" i="2"/>
  <c r="G45" i="2" s="1"/>
  <c r="AF46" i="2"/>
  <c r="G46" i="2"/>
  <c r="E47" i="2"/>
  <c r="AE46" i="2"/>
  <c r="F46" i="2" s="1"/>
  <c r="AD46" i="2"/>
  <c r="E46" i="2" s="1"/>
  <c r="AC46" i="2"/>
  <c r="AB46" i="2"/>
  <c r="AA46" i="2"/>
  <c r="Z46" i="2"/>
  <c r="Y46" i="2"/>
  <c r="X46" i="2"/>
  <c r="AE45" i="2"/>
  <c r="F45" i="2" s="1"/>
  <c r="AD45" i="2"/>
  <c r="E45" i="2" s="1"/>
  <c r="AC45" i="2"/>
  <c r="AB45" i="2"/>
  <c r="AA45" i="2"/>
  <c r="Z45" i="2"/>
  <c r="Y45" i="2"/>
  <c r="X45" i="2"/>
  <c r="AE44" i="2"/>
  <c r="F44" i="2" s="1"/>
  <c r="AD44" i="2"/>
  <c r="E44" i="2" s="1"/>
  <c r="AC44" i="2"/>
  <c r="AB44" i="2"/>
  <c r="AA44" i="2"/>
  <c r="Z44" i="2"/>
  <c r="Y44" i="2"/>
  <c r="X44" i="2"/>
  <c r="AE43" i="2"/>
  <c r="F43" i="2" s="1"/>
  <c r="AD43" i="2"/>
  <c r="E43" i="2"/>
  <c r="AC43" i="2"/>
  <c r="AB43" i="2"/>
  <c r="AA43" i="2"/>
  <c r="Z43" i="2"/>
  <c r="Y43" i="2"/>
  <c r="X43" i="2"/>
  <c r="AE42" i="2"/>
  <c r="F42" i="2" s="1"/>
  <c r="AD42" i="2"/>
  <c r="E42" i="2" s="1"/>
  <c r="AC42" i="2"/>
  <c r="AB42" i="2"/>
  <c r="AA42" i="2"/>
  <c r="Z42" i="2"/>
  <c r="Y42" i="2"/>
  <c r="X42" i="2"/>
  <c r="AE41" i="2"/>
  <c r="F41" i="2"/>
  <c r="AD41" i="2"/>
  <c r="E41" i="2" s="1"/>
  <c r="AC41" i="2"/>
  <c r="AB41" i="2"/>
  <c r="AA41" i="2"/>
  <c r="Z41" i="2"/>
  <c r="Y41" i="2"/>
  <c r="X41" i="2"/>
  <c r="AE40" i="2"/>
  <c r="F40" i="2" s="1"/>
  <c r="AD40" i="2"/>
  <c r="E40" i="2" s="1"/>
  <c r="AC40" i="2"/>
  <c r="AB40" i="2"/>
  <c r="D40" i="2" s="1"/>
  <c r="AA40" i="2"/>
  <c r="Z40" i="2"/>
  <c r="Y40" i="2"/>
  <c r="X40" i="2"/>
  <c r="C40" i="2" s="1"/>
  <c r="AE39" i="2"/>
  <c r="F39" i="2" s="1"/>
  <c r="AD39" i="2"/>
  <c r="AC39" i="2"/>
  <c r="AB39" i="2"/>
  <c r="AA39" i="2"/>
  <c r="Z39" i="2"/>
  <c r="Y39" i="2"/>
  <c r="X39" i="2"/>
  <c r="C39" i="2" s="1"/>
  <c r="E39" i="2"/>
  <c r="AE38" i="2"/>
  <c r="F38" i="2"/>
  <c r="AD38" i="2"/>
  <c r="E38" i="2" s="1"/>
  <c r="AC38" i="2"/>
  <c r="AB38" i="2"/>
  <c r="AA38" i="2"/>
  <c r="Z38" i="2"/>
  <c r="Y38" i="2"/>
  <c r="X38" i="2"/>
  <c r="C38" i="2" s="1"/>
  <c r="AE37" i="2"/>
  <c r="F37" i="2"/>
  <c r="AD37" i="2"/>
  <c r="AC37" i="2"/>
  <c r="AB37" i="2"/>
  <c r="AA37" i="2"/>
  <c r="Z37" i="2"/>
  <c r="Y37" i="2"/>
  <c r="X37" i="2"/>
  <c r="E37" i="2"/>
  <c r="AE36" i="2"/>
  <c r="F36" i="2" s="1"/>
  <c r="AD36" i="2"/>
  <c r="E36" i="2" s="1"/>
  <c r="AC36" i="2"/>
  <c r="AB36" i="2"/>
  <c r="AA36" i="2"/>
  <c r="Z36" i="2"/>
  <c r="Y36" i="2"/>
  <c r="X36" i="2"/>
  <c r="C36" i="2" s="1"/>
  <c r="AE35" i="2"/>
  <c r="F35" i="2" s="1"/>
  <c r="AD35" i="2"/>
  <c r="E35" i="2"/>
  <c r="AC35" i="2"/>
  <c r="AB35" i="2"/>
  <c r="AA35" i="2"/>
  <c r="Z35" i="2"/>
  <c r="Y35" i="2"/>
  <c r="X35" i="2"/>
  <c r="C35" i="2"/>
  <c r="AE34" i="2"/>
  <c r="F34" i="2"/>
  <c r="AD34" i="2"/>
  <c r="E34" i="2" s="1"/>
  <c r="AC34" i="2"/>
  <c r="AB34" i="2"/>
  <c r="AA34" i="2"/>
  <c r="Z34" i="2"/>
  <c r="Y34" i="2"/>
  <c r="X34" i="2"/>
  <c r="AE33" i="2"/>
  <c r="F33" i="2" s="1"/>
  <c r="AD33" i="2"/>
  <c r="E33" i="2" s="1"/>
  <c r="AC33" i="2"/>
  <c r="AB33" i="2"/>
  <c r="AA33" i="2"/>
  <c r="Z33" i="2"/>
  <c r="Y33" i="2"/>
  <c r="X33" i="2"/>
  <c r="C33" i="2" s="1"/>
  <c r="AE32" i="2"/>
  <c r="F32" i="2"/>
  <c r="AD32" i="2"/>
  <c r="AC32" i="2"/>
  <c r="AB32" i="2"/>
  <c r="D32" i="2" s="1"/>
  <c r="AA32" i="2"/>
  <c r="Z32" i="2"/>
  <c r="Y32" i="2"/>
  <c r="X32" i="2"/>
  <c r="E32" i="2"/>
  <c r="AE31" i="2"/>
  <c r="F31" i="2"/>
  <c r="AD31" i="2"/>
  <c r="E31" i="2" s="1"/>
  <c r="AC31" i="2"/>
  <c r="AB31" i="2"/>
  <c r="AA31" i="2"/>
  <c r="Z31" i="2"/>
  <c r="Y31" i="2"/>
  <c r="X31" i="2"/>
  <c r="AE30" i="2"/>
  <c r="F30" i="2"/>
  <c r="AD30" i="2"/>
  <c r="E30" i="2" s="1"/>
  <c r="AC30" i="2"/>
  <c r="AB30" i="2"/>
  <c r="AA30" i="2"/>
  <c r="Z30" i="2"/>
  <c r="Y30" i="2"/>
  <c r="X30" i="2"/>
  <c r="AE29" i="2"/>
  <c r="F29" i="2" s="1"/>
  <c r="AD29" i="2"/>
  <c r="E29" i="2" s="1"/>
  <c r="AC29" i="2"/>
  <c r="AB29" i="2"/>
  <c r="AA29" i="2"/>
  <c r="Z29" i="2"/>
  <c r="Y29" i="2"/>
  <c r="X29" i="2"/>
  <c r="C29" i="2" s="1"/>
  <c r="AE28" i="2"/>
  <c r="F28" i="2" s="1"/>
  <c r="AD28" i="2"/>
  <c r="E28" i="2" s="1"/>
  <c r="AC28" i="2"/>
  <c r="AB28" i="2"/>
  <c r="AA28" i="2"/>
  <c r="Z28" i="2"/>
  <c r="Y28" i="2"/>
  <c r="X28" i="2"/>
  <c r="AE27" i="2"/>
  <c r="F27" i="2" s="1"/>
  <c r="AD27" i="2"/>
  <c r="E27" i="2"/>
  <c r="AC27" i="2"/>
  <c r="AB27" i="2"/>
  <c r="D27" i="2" s="1"/>
  <c r="AA27" i="2"/>
  <c r="Z27" i="2"/>
  <c r="Y27" i="2"/>
  <c r="X27" i="2"/>
  <c r="AE26" i="2"/>
  <c r="F26" i="2" s="1"/>
  <c r="AD26" i="2"/>
  <c r="AC26" i="2"/>
  <c r="AB26" i="2"/>
  <c r="AA26" i="2"/>
  <c r="Z26" i="2"/>
  <c r="Y26" i="2"/>
  <c r="X26" i="2"/>
  <c r="E26" i="2"/>
  <c r="AE25" i="2"/>
  <c r="F25" i="2" s="1"/>
  <c r="AD25" i="2"/>
  <c r="E25" i="2" s="1"/>
  <c r="AC25" i="2"/>
  <c r="AB25" i="2"/>
  <c r="AA25" i="2"/>
  <c r="Z25" i="2"/>
  <c r="Y25" i="2"/>
  <c r="X25" i="2"/>
  <c r="C25" i="2"/>
  <c r="AE24" i="2"/>
  <c r="F24" i="2"/>
  <c r="AD24" i="2"/>
  <c r="E24" i="2" s="1"/>
  <c r="AC24" i="2"/>
  <c r="AB24" i="2"/>
  <c r="AA24" i="2"/>
  <c r="Z24" i="2"/>
  <c r="Y24" i="2"/>
  <c r="X24" i="2"/>
  <c r="AE23" i="2"/>
  <c r="F23" i="2" s="1"/>
  <c r="AD23" i="2"/>
  <c r="E23" i="2" s="1"/>
  <c r="AC23" i="2"/>
  <c r="AB23" i="2"/>
  <c r="AA23" i="2"/>
  <c r="Z23" i="2"/>
  <c r="Y23" i="2"/>
  <c r="X23" i="2"/>
  <c r="AE22" i="2"/>
  <c r="F22" i="2" s="1"/>
  <c r="AD22" i="2"/>
  <c r="E22" i="2" s="1"/>
  <c r="AC22" i="2"/>
  <c r="AB22" i="2"/>
  <c r="AA22" i="2"/>
  <c r="Z22" i="2"/>
  <c r="Y22" i="2"/>
  <c r="X22" i="2"/>
  <c r="AE21" i="2"/>
  <c r="F21" i="2" s="1"/>
  <c r="AD21" i="2"/>
  <c r="E21" i="2" s="1"/>
  <c r="AC21" i="2"/>
  <c r="AB21" i="2"/>
  <c r="AA21" i="2"/>
  <c r="Z21" i="2"/>
  <c r="Y21" i="2"/>
  <c r="X21" i="2"/>
  <c r="AE20" i="2"/>
  <c r="F20" i="2"/>
  <c r="AD20" i="2"/>
  <c r="AC20" i="2"/>
  <c r="AB20" i="2"/>
  <c r="D20" i="2" s="1"/>
  <c r="AA20" i="2"/>
  <c r="Z20" i="2"/>
  <c r="Y20" i="2"/>
  <c r="X20" i="2"/>
  <c r="C20" i="2" s="1"/>
  <c r="E20" i="2"/>
  <c r="AE19" i="2"/>
  <c r="F19" i="2"/>
  <c r="AD19" i="2"/>
  <c r="E19" i="2" s="1"/>
  <c r="AC19" i="2"/>
  <c r="AB19" i="2"/>
  <c r="AA19" i="2"/>
  <c r="Z19" i="2"/>
  <c r="Y19" i="2"/>
  <c r="X19" i="2"/>
  <c r="AE18" i="2"/>
  <c r="F18" i="2" s="1"/>
  <c r="AD18" i="2"/>
  <c r="E18" i="2" s="1"/>
  <c r="AC18" i="2"/>
  <c r="AB18" i="2"/>
  <c r="AA18" i="2"/>
  <c r="Z18" i="2"/>
  <c r="Y18" i="2"/>
  <c r="X18" i="2"/>
  <c r="AE17" i="2"/>
  <c r="F17" i="2" s="1"/>
  <c r="AD17" i="2"/>
  <c r="E17" i="2" s="1"/>
  <c r="AC17" i="2"/>
  <c r="AB17" i="2"/>
  <c r="AA17" i="2"/>
  <c r="Z17" i="2"/>
  <c r="Y17" i="2"/>
  <c r="X17" i="2"/>
  <c r="AE16" i="2"/>
  <c r="F16" i="2" s="1"/>
  <c r="AD16" i="2"/>
  <c r="E16" i="2" s="1"/>
  <c r="AC16" i="2"/>
  <c r="AB16" i="2"/>
  <c r="AA16" i="2"/>
  <c r="Z16" i="2"/>
  <c r="Y16" i="2"/>
  <c r="X16" i="2"/>
  <c r="AE15" i="2"/>
  <c r="F15" i="2"/>
  <c r="AD15" i="2"/>
  <c r="E15" i="2" s="1"/>
  <c r="AC15" i="2"/>
  <c r="AB15" i="2"/>
  <c r="AA15" i="2"/>
  <c r="Z15" i="2"/>
  <c r="Y15" i="2"/>
  <c r="X15" i="2"/>
  <c r="C15" i="2" s="1"/>
  <c r="AE14" i="2"/>
  <c r="F14" i="2" s="1"/>
  <c r="AD14" i="2"/>
  <c r="AC14" i="2"/>
  <c r="AB14" i="2"/>
  <c r="AA14" i="2"/>
  <c r="Z14" i="2"/>
  <c r="Y14" i="2"/>
  <c r="X14" i="2"/>
  <c r="E14" i="2"/>
  <c r="AE13" i="2"/>
  <c r="F13" i="2" s="1"/>
  <c r="AD13" i="2"/>
  <c r="E13" i="2" s="1"/>
  <c r="AC13" i="2"/>
  <c r="AB13" i="2"/>
  <c r="AA13" i="2"/>
  <c r="Z13" i="2"/>
  <c r="Y13" i="2"/>
  <c r="X13" i="2"/>
  <c r="AE12" i="2"/>
  <c r="F12" i="2" s="1"/>
  <c r="AD12" i="2"/>
  <c r="E12" i="2" s="1"/>
  <c r="AC12" i="2"/>
  <c r="AB12" i="2"/>
  <c r="AA12" i="2"/>
  <c r="Z12" i="2"/>
  <c r="Y12" i="2"/>
  <c r="X12" i="2"/>
  <c r="AE11" i="2"/>
  <c r="F11" i="2" s="1"/>
  <c r="AD11" i="2"/>
  <c r="E11" i="2" s="1"/>
  <c r="AC11" i="2"/>
  <c r="AB11" i="2"/>
  <c r="AA11" i="2"/>
  <c r="Z11" i="2"/>
  <c r="Y11" i="2"/>
  <c r="X11" i="2"/>
  <c r="C11" i="2" s="1"/>
  <c r="AE10" i="2"/>
  <c r="F10" i="2" s="1"/>
  <c r="AD10" i="2"/>
  <c r="AC10" i="2"/>
  <c r="AB10" i="2"/>
  <c r="AA10" i="2"/>
  <c r="Z10" i="2"/>
  <c r="Y10" i="2"/>
  <c r="X10" i="2"/>
  <c r="E10" i="2"/>
  <c r="AE9" i="2"/>
  <c r="F9" i="2" s="1"/>
  <c r="AD9" i="2"/>
  <c r="E9" i="2" s="1"/>
  <c r="AC9" i="2"/>
  <c r="AB9" i="2"/>
  <c r="AA9" i="2"/>
  <c r="Z9" i="2"/>
  <c r="Y9" i="2"/>
  <c r="X9" i="2"/>
  <c r="AE8" i="2"/>
  <c r="F8" i="2" s="1"/>
  <c r="AD8" i="2"/>
  <c r="AC8" i="2"/>
  <c r="AB8" i="2"/>
  <c r="AA8" i="2"/>
  <c r="Z8" i="2"/>
  <c r="Y8" i="2"/>
  <c r="X8" i="2"/>
  <c r="E8" i="2"/>
  <c r="C50" i="2"/>
  <c r="C58" i="2"/>
  <c r="D65" i="2"/>
  <c r="C66" i="2"/>
  <c r="C70" i="2"/>
  <c r="C74" i="2"/>
  <c r="C78" i="2"/>
  <c r="C93" i="2"/>
  <c r="C105" i="2"/>
  <c r="C109" i="2"/>
  <c r="C113" i="2"/>
  <c r="C117" i="2"/>
  <c r="C121" i="2"/>
  <c r="C125" i="2"/>
  <c r="C129" i="2"/>
  <c r="D17" i="3"/>
  <c r="D26" i="3"/>
  <c r="D43" i="3"/>
  <c r="C53" i="3"/>
  <c r="D59" i="3"/>
  <c r="D75" i="3"/>
  <c r="C94" i="3"/>
  <c r="D100" i="3"/>
  <c r="D109" i="3"/>
  <c r="D76" i="5"/>
  <c r="C77" i="5"/>
  <c r="D107" i="5"/>
  <c r="C48" i="7"/>
  <c r="C72" i="7"/>
  <c r="D104" i="7"/>
  <c r="D106" i="7"/>
  <c r="C107" i="7"/>
  <c r="D123" i="7"/>
  <c r="D127" i="4"/>
  <c r="D119" i="4"/>
  <c r="D115" i="4"/>
  <c r="D102" i="4"/>
  <c r="D87" i="4"/>
  <c r="D83" i="4"/>
  <c r="D78" i="4"/>
  <c r="D71" i="4"/>
  <c r="D70" i="4"/>
  <c r="D59" i="4"/>
  <c r="D58" i="4"/>
  <c r="D55" i="4"/>
  <c r="D51" i="4"/>
  <c r="D50" i="4"/>
  <c r="C46" i="4"/>
  <c r="D38" i="4"/>
  <c r="C38" i="4"/>
  <c r="C30" i="4"/>
  <c r="D26" i="4"/>
  <c r="D51" i="2"/>
  <c r="C52" i="2"/>
  <c r="C60" i="2"/>
  <c r="C15" i="3"/>
  <c r="C35" i="3"/>
  <c r="D56" i="3"/>
  <c r="C57" i="3"/>
  <c r="D63" i="3"/>
  <c r="C73" i="3"/>
  <c r="D113" i="3"/>
  <c r="C114" i="3"/>
  <c r="D121" i="3"/>
  <c r="D53" i="5"/>
  <c r="D57" i="5"/>
  <c r="D59" i="5"/>
  <c r="D123" i="5"/>
  <c r="D12" i="7"/>
  <c r="D14" i="7"/>
  <c r="D87" i="7"/>
  <c r="C88" i="7"/>
  <c r="D112" i="7"/>
  <c r="D114" i="7"/>
  <c r="D44" i="4"/>
  <c r="D21" i="4"/>
  <c r="D20" i="4"/>
  <c r="C56" i="2"/>
  <c r="C64" i="2"/>
  <c r="C94" i="2"/>
  <c r="D134" i="2"/>
  <c r="C135" i="2"/>
  <c r="D22" i="3"/>
  <c r="D33" i="3"/>
  <c r="D48" i="3"/>
  <c r="C49" i="3"/>
  <c r="D55" i="3"/>
  <c r="D71" i="3"/>
  <c r="C81" i="3"/>
  <c r="D87" i="3"/>
  <c r="D96" i="3"/>
  <c r="D112" i="3"/>
  <c r="D117" i="3"/>
  <c r="D125" i="3"/>
  <c r="C126" i="3"/>
  <c r="D128" i="3"/>
  <c r="C129" i="3"/>
  <c r="D132" i="3"/>
  <c r="D133" i="3"/>
  <c r="C134" i="3"/>
  <c r="C61" i="5"/>
  <c r="D91" i="5"/>
  <c r="D15" i="7"/>
  <c r="C16" i="7"/>
  <c r="C32" i="7"/>
  <c r="D72" i="7"/>
  <c r="D80" i="7"/>
  <c r="D84" i="7"/>
  <c r="D86" i="7"/>
  <c r="C101" i="7"/>
  <c r="D115" i="7"/>
  <c r="D24" i="7"/>
  <c r="D28" i="7"/>
  <c r="D30" i="7"/>
  <c r="D31" i="7"/>
  <c r="D56" i="7"/>
  <c r="D60" i="7"/>
  <c r="D62" i="7"/>
  <c r="D63" i="7"/>
  <c r="D64" i="7"/>
  <c r="D68" i="7"/>
  <c r="D70" i="7"/>
  <c r="D71" i="7"/>
  <c r="D96" i="7"/>
  <c r="D99" i="7"/>
  <c r="D100" i="7"/>
  <c r="D110" i="7"/>
  <c r="D111" i="7"/>
  <c r="D118" i="7"/>
  <c r="D119" i="7"/>
  <c r="C8" i="7"/>
  <c r="D20" i="7"/>
  <c r="D22" i="7"/>
  <c r="D23" i="7"/>
  <c r="C24" i="7"/>
  <c r="D36" i="7"/>
  <c r="D38" i="7"/>
  <c r="D39" i="7"/>
  <c r="C40" i="7"/>
  <c r="D52" i="7"/>
  <c r="D54" i="7"/>
  <c r="D55" i="7"/>
  <c r="C64" i="7"/>
  <c r="D76" i="7"/>
  <c r="D78" i="7"/>
  <c r="D79" i="7"/>
  <c r="C80" i="7"/>
  <c r="D92" i="7"/>
  <c r="D94" i="7"/>
  <c r="D95" i="7"/>
  <c r="C96" i="7"/>
  <c r="D103" i="7"/>
  <c r="D109" i="7"/>
  <c r="D113" i="7"/>
  <c r="D117" i="7"/>
  <c r="D121" i="7"/>
  <c r="D15" i="5"/>
  <c r="D16" i="5"/>
  <c r="D21" i="5"/>
  <c r="D23" i="5"/>
  <c r="D24" i="5"/>
  <c r="C25" i="5"/>
  <c r="C37" i="5"/>
  <c r="C53" i="5"/>
  <c r="D85" i="5"/>
  <c r="C91" i="5"/>
  <c r="D105" i="5"/>
  <c r="D106" i="5"/>
  <c r="C107" i="5"/>
  <c r="D119" i="5"/>
  <c r="D121" i="5"/>
  <c r="D122" i="5"/>
  <c r="C123" i="5"/>
  <c r="C9" i="3"/>
  <c r="C13" i="3"/>
  <c r="D29" i="3"/>
  <c r="D30" i="3"/>
  <c r="C31" i="3"/>
  <c r="D38" i="3"/>
  <c r="C39" i="3"/>
  <c r="C40" i="3"/>
  <c r="D40" i="3"/>
  <c r="C41" i="3"/>
  <c r="C43" i="3"/>
  <c r="C47" i="3"/>
  <c r="C51" i="3"/>
  <c r="D54" i="3"/>
  <c r="C55" i="3"/>
  <c r="D58" i="3"/>
  <c r="C59" i="3"/>
  <c r="C63" i="3"/>
  <c r="D66" i="3"/>
  <c r="C67" i="3"/>
  <c r="C71" i="3"/>
  <c r="D78" i="3"/>
  <c r="C79" i="3"/>
  <c r="D82" i="3"/>
  <c r="C83" i="3"/>
  <c r="D86" i="3"/>
  <c r="C87" i="3"/>
  <c r="D90" i="3"/>
  <c r="C91" i="3"/>
  <c r="D95" i="3"/>
  <c r="C96" i="3"/>
  <c r="C100" i="3"/>
  <c r="D103" i="3"/>
  <c r="C104" i="3"/>
  <c r="C108" i="3"/>
  <c r="D111" i="3"/>
  <c r="C112" i="3"/>
  <c r="C128" i="3"/>
  <c r="C132" i="3"/>
  <c r="C23" i="3"/>
  <c r="D10" i="7"/>
  <c r="D11" i="7"/>
  <c r="C12" i="7"/>
  <c r="D18" i="7"/>
  <c r="D19" i="7"/>
  <c r="C20" i="7"/>
  <c r="D26" i="7"/>
  <c r="D27" i="7"/>
  <c r="C28" i="7"/>
  <c r="D34" i="7"/>
  <c r="D35" i="7"/>
  <c r="C36" i="7"/>
  <c r="D42" i="7"/>
  <c r="D43" i="7"/>
  <c r="C44" i="7"/>
  <c r="D50" i="7"/>
  <c r="D51" i="7"/>
  <c r="C52" i="7"/>
  <c r="D58" i="7"/>
  <c r="D59" i="7"/>
  <c r="C60" i="7"/>
  <c r="D66" i="7"/>
  <c r="D67" i="7"/>
  <c r="C68" i="7"/>
  <c r="D74" i="7"/>
  <c r="D75" i="7"/>
  <c r="C76" i="7"/>
  <c r="D82" i="7"/>
  <c r="D83" i="7"/>
  <c r="C84" i="7"/>
  <c r="D90" i="7"/>
  <c r="D91" i="7"/>
  <c r="C92" i="7"/>
  <c r="D98" i="7"/>
  <c r="C99" i="7"/>
  <c r="D102" i="7"/>
  <c r="C103" i="7"/>
  <c r="C105" i="7"/>
  <c r="D108" i="7"/>
  <c r="C109" i="7"/>
  <c r="C111" i="7"/>
  <c r="C113" i="7"/>
  <c r="C115" i="7"/>
  <c r="C117" i="7"/>
  <c r="C121" i="7"/>
  <c r="C123" i="7"/>
  <c r="D9" i="7"/>
  <c r="C10" i="7"/>
  <c r="D13" i="7"/>
  <c r="C14" i="7"/>
  <c r="D17" i="7"/>
  <c r="C18" i="7"/>
  <c r="D21" i="7"/>
  <c r="C22" i="7"/>
  <c r="D25" i="7"/>
  <c r="C26" i="7"/>
  <c r="D29" i="7"/>
  <c r="C30" i="7"/>
  <c r="D33" i="7"/>
  <c r="C34" i="7"/>
  <c r="D37" i="7"/>
  <c r="C38" i="7"/>
  <c r="D41" i="7"/>
  <c r="C42" i="7"/>
  <c r="D45" i="7"/>
  <c r="C46" i="7"/>
  <c r="C50" i="7"/>
  <c r="D53" i="7"/>
  <c r="C54" i="7"/>
  <c r="D57" i="7"/>
  <c r="C58" i="7"/>
  <c r="D61" i="7"/>
  <c r="C62" i="7"/>
  <c r="D65" i="7"/>
  <c r="C66" i="7"/>
  <c r="D69" i="7"/>
  <c r="C70" i="7"/>
  <c r="D73" i="7"/>
  <c r="C74" i="7"/>
  <c r="D77" i="7"/>
  <c r="C78" i="7"/>
  <c r="D81" i="7"/>
  <c r="C82" i="7"/>
  <c r="D85" i="7"/>
  <c r="C86" i="7"/>
  <c r="D89" i="7"/>
  <c r="C90" i="7"/>
  <c r="D93" i="7"/>
  <c r="C94" i="7"/>
  <c r="D97" i="7"/>
  <c r="C98" i="7"/>
  <c r="C120" i="7"/>
  <c r="C119" i="7"/>
  <c r="D67" i="5"/>
  <c r="C69" i="5"/>
  <c r="D83" i="5"/>
  <c r="D84" i="5"/>
  <c r="C85" i="5"/>
  <c r="D97" i="5"/>
  <c r="D98" i="5"/>
  <c r="C99" i="5"/>
  <c r="D114" i="5"/>
  <c r="C17" i="5"/>
  <c r="D41" i="5"/>
  <c r="D8" i="5"/>
  <c r="C9" i="5"/>
  <c r="D95" i="5"/>
  <c r="D111" i="5"/>
  <c r="D13" i="5"/>
  <c r="D29" i="5"/>
  <c r="D32" i="5"/>
  <c r="C33" i="5"/>
  <c r="D40" i="5"/>
  <c r="C41" i="5"/>
  <c r="C81" i="5"/>
  <c r="C95" i="5"/>
  <c r="D103" i="5"/>
  <c r="D11" i="5"/>
  <c r="D12" i="5"/>
  <c r="C13" i="5"/>
  <c r="C21" i="5"/>
  <c r="D27" i="5"/>
  <c r="C29" i="5"/>
  <c r="D35" i="5"/>
  <c r="D36" i="5"/>
  <c r="D44" i="5"/>
  <c r="C45" i="5"/>
  <c r="D47" i="5"/>
  <c r="C49" i="5"/>
  <c r="D55" i="5"/>
  <c r="C57" i="5"/>
  <c r="D63" i="5"/>
  <c r="D64" i="5"/>
  <c r="C65" i="5"/>
  <c r="D71" i="5"/>
  <c r="D72" i="5"/>
  <c r="C73" i="5"/>
  <c r="D79" i="5"/>
  <c r="D87" i="5"/>
  <c r="C89" i="5"/>
  <c r="D101" i="5"/>
  <c r="D102" i="5"/>
  <c r="C103" i="5"/>
  <c r="D109" i="5"/>
  <c r="C111" i="5"/>
  <c r="D117" i="5"/>
  <c r="C119" i="5"/>
  <c r="D125" i="5"/>
  <c r="C11" i="5"/>
  <c r="D14" i="5"/>
  <c r="C15" i="5"/>
  <c r="C19" i="5"/>
  <c r="D22" i="5"/>
  <c r="C23" i="5"/>
  <c r="D26" i="5"/>
  <c r="C27" i="5"/>
  <c r="D30" i="5"/>
  <c r="C31" i="5"/>
  <c r="D34" i="5"/>
  <c r="C35" i="5"/>
  <c r="C39" i="5"/>
  <c r="D42" i="5"/>
  <c r="C43" i="5"/>
  <c r="C46" i="5"/>
  <c r="C47" i="5"/>
  <c r="D50" i="5"/>
  <c r="C51" i="5"/>
  <c r="D54" i="5"/>
  <c r="C55" i="5"/>
  <c r="C59" i="5"/>
  <c r="D62" i="5"/>
  <c r="C63" i="5"/>
  <c r="C67" i="5"/>
  <c r="D70" i="5"/>
  <c r="C71" i="5"/>
  <c r="D74" i="5"/>
  <c r="C75" i="5"/>
  <c r="C79" i="5"/>
  <c r="D82" i="5"/>
  <c r="C83" i="5"/>
  <c r="D86" i="5"/>
  <c r="C87" i="5"/>
  <c r="D92" i="5"/>
  <c r="C93" i="5"/>
  <c r="C97" i="5"/>
  <c r="D100" i="5"/>
  <c r="C101" i="5"/>
  <c r="C105" i="5"/>
  <c r="D108" i="5"/>
  <c r="C109" i="5"/>
  <c r="C113" i="5"/>
  <c r="D116" i="5"/>
  <c r="C117" i="5"/>
  <c r="C121" i="5"/>
  <c r="D124" i="5"/>
  <c r="C125" i="5"/>
  <c r="D48" i="4"/>
  <c r="D109" i="4"/>
  <c r="D113" i="4"/>
  <c r="D8" i="4"/>
  <c r="C8" i="4"/>
  <c r="C9" i="4"/>
  <c r="C11" i="4"/>
  <c r="C13" i="4"/>
  <c r="C15" i="4"/>
  <c r="C16" i="4"/>
  <c r="C18" i="4"/>
  <c r="C19" i="4"/>
  <c r="C20" i="4"/>
  <c r="C21" i="4"/>
  <c r="C23" i="4"/>
  <c r="C24" i="4"/>
  <c r="C25" i="4"/>
  <c r="C26" i="4"/>
  <c r="C27" i="4"/>
  <c r="C28" i="4"/>
  <c r="C29" i="4"/>
  <c r="C31" i="4"/>
  <c r="C32" i="4"/>
  <c r="C33" i="4"/>
  <c r="C34" i="4"/>
  <c r="C35" i="4"/>
  <c r="C36" i="4"/>
  <c r="C37" i="4"/>
  <c r="C39" i="4"/>
  <c r="C40" i="4"/>
  <c r="C41" i="4"/>
  <c r="C42" i="4"/>
  <c r="C43" i="4"/>
  <c r="C44" i="4"/>
  <c r="C45" i="4"/>
  <c r="C47" i="4"/>
  <c r="C48" i="4"/>
  <c r="C49" i="4"/>
  <c r="C50" i="4"/>
  <c r="C51" i="4"/>
  <c r="C53" i="4"/>
  <c r="C54" i="4"/>
  <c r="C55" i="4"/>
  <c r="C57" i="4"/>
  <c r="C58" i="4"/>
  <c r="C59" i="4"/>
  <c r="C60" i="4"/>
  <c r="C61" i="4"/>
  <c r="C62" i="4"/>
  <c r="C63" i="4"/>
  <c r="C65" i="4"/>
  <c r="C66" i="4"/>
  <c r="C67" i="4"/>
  <c r="C68" i="4"/>
  <c r="C69" i="4"/>
  <c r="C70" i="4"/>
  <c r="C71" i="4"/>
  <c r="C72" i="4"/>
  <c r="C73" i="4"/>
  <c r="C74" i="4"/>
  <c r="C75" i="4"/>
  <c r="C76" i="4"/>
  <c r="C77" i="4"/>
  <c r="C78" i="4"/>
  <c r="C79" i="4"/>
  <c r="C80" i="4"/>
  <c r="C81" i="4"/>
  <c r="C82" i="4"/>
  <c r="C83" i="4"/>
  <c r="C84" i="4"/>
  <c r="C85" i="4"/>
  <c r="C86" i="4"/>
  <c r="C88" i="4"/>
  <c r="C89" i="4"/>
  <c r="C90" i="4"/>
  <c r="C91" i="4"/>
  <c r="C92" i="4"/>
  <c r="C93" i="4"/>
  <c r="C94" i="4"/>
  <c r="C95" i="4"/>
  <c r="C96" i="4"/>
  <c r="C97" i="4"/>
  <c r="C98" i="4"/>
  <c r="C99" i="4"/>
  <c r="C100" i="4"/>
  <c r="C101" i="4"/>
  <c r="C102" i="4"/>
  <c r="C104" i="4"/>
  <c r="C105" i="4"/>
  <c r="C106" i="4"/>
  <c r="C107" i="4"/>
  <c r="C108" i="4"/>
  <c r="C109" i="4"/>
  <c r="C110" i="4"/>
  <c r="C111" i="4"/>
  <c r="C112" i="4"/>
  <c r="C113" i="4"/>
  <c r="C114" i="4"/>
  <c r="C115" i="4"/>
  <c r="C116" i="4"/>
  <c r="C117" i="4"/>
  <c r="C118" i="4"/>
  <c r="C120" i="4"/>
  <c r="C121" i="4"/>
  <c r="C122" i="4"/>
  <c r="C123" i="4"/>
  <c r="C124" i="4"/>
  <c r="C125" i="4"/>
  <c r="C126" i="4"/>
  <c r="C127" i="4"/>
  <c r="C128" i="4"/>
  <c r="C131" i="4"/>
  <c r="C132" i="4"/>
  <c r="D17" i="4"/>
  <c r="D24" i="4"/>
  <c r="D25" i="4"/>
  <c r="D32" i="4"/>
  <c r="D33" i="4"/>
  <c r="D40" i="4"/>
  <c r="D43" i="4"/>
  <c r="D45" i="4"/>
  <c r="D47" i="4"/>
  <c r="D57" i="4"/>
  <c r="D65" i="4"/>
  <c r="D69" i="4"/>
  <c r="D73" i="4"/>
  <c r="D77" i="4"/>
  <c r="D82" i="4"/>
  <c r="D91" i="4"/>
  <c r="D94" i="4"/>
  <c r="D36" i="4"/>
  <c r="D111" i="4"/>
  <c r="D122" i="4"/>
  <c r="D123" i="4"/>
  <c r="D124" i="4"/>
  <c r="D11" i="4"/>
  <c r="D19" i="4"/>
  <c r="D27" i="4"/>
  <c r="D31" i="4"/>
  <c r="D39" i="4"/>
  <c r="D49" i="4"/>
  <c r="D46" i="4"/>
  <c r="D53" i="4"/>
  <c r="D89" i="4"/>
  <c r="D90" i="4"/>
  <c r="D97" i="4"/>
  <c r="D98" i="4"/>
  <c r="D106" i="4"/>
  <c r="D110" i="4"/>
  <c r="D121" i="4"/>
  <c r="D126" i="4"/>
  <c r="D131" i="4"/>
  <c r="D84" i="4"/>
  <c r="D92" i="4"/>
  <c r="D96" i="4"/>
  <c r="D104" i="4"/>
  <c r="D108" i="4"/>
  <c r="D116" i="4"/>
  <c r="D120" i="4"/>
  <c r="C100" i="7"/>
  <c r="C102" i="7"/>
  <c r="C104" i="7"/>
  <c r="C106" i="7"/>
  <c r="C108" i="7"/>
  <c r="C110" i="7"/>
  <c r="C112" i="7"/>
  <c r="C114" i="7"/>
  <c r="C116" i="7"/>
  <c r="C118" i="7"/>
  <c r="C122" i="7"/>
  <c r="C9" i="7"/>
  <c r="C11" i="7"/>
  <c r="C13" i="7"/>
  <c r="C15" i="7"/>
  <c r="C17" i="7"/>
  <c r="C19" i="7"/>
  <c r="C21" i="7"/>
  <c r="C23" i="7"/>
  <c r="C25" i="7"/>
  <c r="C27" i="7"/>
  <c r="C29" i="7"/>
  <c r="C31" i="7"/>
  <c r="C33" i="7"/>
  <c r="C35" i="7"/>
  <c r="C37" i="7"/>
  <c r="C39" i="7"/>
  <c r="C41" i="7"/>
  <c r="C43" i="7"/>
  <c r="C45" i="7"/>
  <c r="C47" i="7"/>
  <c r="C49" i="7"/>
  <c r="C53" i="7"/>
  <c r="C55" i="7"/>
  <c r="C57" i="7"/>
  <c r="C59" i="7"/>
  <c r="C61" i="7"/>
  <c r="C63" i="7"/>
  <c r="C65" i="7"/>
  <c r="C67" i="7"/>
  <c r="C69" i="7"/>
  <c r="C71" i="7"/>
  <c r="C73" i="7"/>
  <c r="C75" i="7"/>
  <c r="C77" i="7"/>
  <c r="C79" i="7"/>
  <c r="C81" i="7"/>
  <c r="C83" i="7"/>
  <c r="C85" i="7"/>
  <c r="C87" i="7"/>
  <c r="C89" i="7"/>
  <c r="C91" i="7"/>
  <c r="C93" i="7"/>
  <c r="C95" i="7"/>
  <c r="C97" i="7"/>
  <c r="C8" i="5"/>
  <c r="C10" i="5"/>
  <c r="C12" i="5"/>
  <c r="C14" i="5"/>
  <c r="C16" i="5"/>
  <c r="C18" i="5"/>
  <c r="C20" i="5"/>
  <c r="C22" i="5"/>
  <c r="C24" i="5"/>
  <c r="C26" i="5"/>
  <c r="C28" i="5"/>
  <c r="C30" i="5"/>
  <c r="C32" i="5"/>
  <c r="C34" i="5"/>
  <c r="C36" i="5"/>
  <c r="C38" i="5"/>
  <c r="C40" i="5"/>
  <c r="C42" i="5"/>
  <c r="C44" i="5"/>
  <c r="C48" i="5"/>
  <c r="C50" i="5"/>
  <c r="C52" i="5"/>
  <c r="C54" i="5"/>
  <c r="C56" i="5"/>
  <c r="C58" i="5"/>
  <c r="C60" i="5"/>
  <c r="C62" i="5"/>
  <c r="C64" i="5"/>
  <c r="C66" i="5"/>
  <c r="C68" i="5"/>
  <c r="C70" i="5"/>
  <c r="C72" i="5"/>
  <c r="C74" i="5"/>
  <c r="C76" i="5"/>
  <c r="C78" i="5"/>
  <c r="C80" i="5"/>
  <c r="C82" i="5"/>
  <c r="C84" i="5"/>
  <c r="C86" i="5"/>
  <c r="C88" i="5"/>
  <c r="C90" i="5"/>
  <c r="C92" i="5"/>
  <c r="C94" i="5"/>
  <c r="C96" i="5"/>
  <c r="C98" i="5"/>
  <c r="C100" i="5"/>
  <c r="C102" i="5"/>
  <c r="C104" i="5"/>
  <c r="C106" i="5"/>
  <c r="C108" i="5"/>
  <c r="C110" i="5"/>
  <c r="C112" i="5"/>
  <c r="C114" i="5"/>
  <c r="C116" i="5"/>
  <c r="C118" i="5"/>
  <c r="C120" i="5"/>
  <c r="C122" i="5"/>
  <c r="C124" i="5"/>
  <c r="C126" i="5"/>
  <c r="C17" i="3"/>
  <c r="C21" i="3"/>
  <c r="C25" i="3"/>
  <c r="D28" i="3"/>
  <c r="C29" i="3"/>
  <c r="C33" i="3"/>
  <c r="D36" i="3"/>
  <c r="C37" i="3"/>
  <c r="D60" i="3"/>
  <c r="C65" i="3"/>
  <c r="D68" i="3"/>
  <c r="C69" i="3"/>
  <c r="D80" i="3"/>
  <c r="D84" i="3"/>
  <c r="C85" i="3"/>
  <c r="C89" i="3"/>
  <c r="D92" i="3"/>
  <c r="C98" i="3"/>
  <c r="D101" i="3"/>
  <c r="D105" i="3"/>
  <c r="C106" i="3"/>
  <c r="D46" i="3"/>
  <c r="C115" i="3"/>
  <c r="C117" i="3"/>
  <c r="C119" i="3"/>
  <c r="C121" i="3"/>
  <c r="C123" i="3"/>
  <c r="C125" i="3"/>
  <c r="C8" i="3"/>
  <c r="C10" i="3"/>
  <c r="C12" i="3"/>
  <c r="C14" i="3"/>
  <c r="C16" i="3"/>
  <c r="C18" i="3"/>
  <c r="C20" i="3"/>
  <c r="C22" i="3"/>
  <c r="C24" i="3"/>
  <c r="C26" i="3"/>
  <c r="C28" i="3"/>
  <c r="C30" i="3"/>
  <c r="C32" i="3"/>
  <c r="C34" i="3"/>
  <c r="C36" i="3"/>
  <c r="C38" i="3"/>
  <c r="C42" i="3"/>
  <c r="C44" i="3"/>
  <c r="C46" i="3"/>
  <c r="C48" i="3"/>
  <c r="C50" i="3"/>
  <c r="C52" i="3"/>
  <c r="C54" i="3"/>
  <c r="C56" i="3"/>
  <c r="C58" i="3"/>
  <c r="C60" i="3"/>
  <c r="C62" i="3"/>
  <c r="C64" i="3"/>
  <c r="C66" i="3"/>
  <c r="C68" i="3"/>
  <c r="C70" i="3"/>
  <c r="C72" i="3"/>
  <c r="C74" i="3"/>
  <c r="C76" i="3"/>
  <c r="C78" i="3"/>
  <c r="C80" i="3"/>
  <c r="C82" i="3"/>
  <c r="C84" i="3"/>
  <c r="C86" i="3"/>
  <c r="C88" i="3"/>
  <c r="C90" i="3"/>
  <c r="C92" i="3"/>
  <c r="C116" i="3"/>
  <c r="C118" i="3"/>
  <c r="C120" i="3"/>
  <c r="C122" i="3"/>
  <c r="C127" i="3"/>
  <c r="C131" i="3"/>
  <c r="C93" i="3"/>
  <c r="C95" i="3"/>
  <c r="C97" i="3"/>
  <c r="C99" i="3"/>
  <c r="C101" i="3"/>
  <c r="C103" i="3"/>
  <c r="C105" i="3"/>
  <c r="C107" i="3"/>
  <c r="C109" i="3"/>
  <c r="C111" i="3"/>
  <c r="C113" i="3"/>
  <c r="C130" i="3"/>
  <c r="C49" i="2"/>
  <c r="C67" i="2"/>
  <c r="C69" i="2"/>
  <c r="C75" i="2"/>
  <c r="D81" i="2"/>
  <c r="C82" i="2"/>
  <c r="C84" i="2"/>
  <c r="C86" i="2"/>
  <c r="C88" i="2"/>
  <c r="C90" i="2"/>
  <c r="C92" i="2"/>
  <c r="C96" i="2"/>
  <c r="C98" i="2"/>
  <c r="C100" i="2"/>
  <c r="C102" i="2"/>
  <c r="C104" i="2"/>
  <c r="C133" i="2"/>
  <c r="D48" i="2"/>
  <c r="D49" i="2"/>
  <c r="C51" i="2"/>
  <c r="C53" i="2"/>
  <c r="C55" i="2"/>
  <c r="C57" i="2"/>
  <c r="C59" i="2"/>
  <c r="C63" i="2"/>
  <c r="C65" i="2"/>
  <c r="C71" i="2"/>
  <c r="C73" i="2"/>
  <c r="C77" i="2"/>
  <c r="C79" i="2"/>
  <c r="C81" i="2"/>
  <c r="C83" i="2"/>
  <c r="C85" i="2"/>
  <c r="C87" i="2"/>
  <c r="C89" i="2"/>
  <c r="C91" i="2"/>
  <c r="C95" i="2"/>
  <c r="C99" i="2"/>
  <c r="C106" i="2"/>
  <c r="C108" i="2"/>
  <c r="C110" i="2"/>
  <c r="C112" i="2"/>
  <c r="C114" i="2"/>
  <c r="C116" i="2"/>
  <c r="C118" i="2"/>
  <c r="C120" i="2"/>
  <c r="C124" i="2"/>
  <c r="C126" i="2"/>
  <c r="C128" i="2"/>
  <c r="C130" i="2"/>
  <c r="C132" i="2"/>
  <c r="C134" i="2"/>
  <c r="D8" i="2"/>
  <c r="C10" i="2"/>
  <c r="D16" i="2"/>
  <c r="C18" i="2"/>
  <c r="D24" i="2"/>
  <c r="C26" i="2"/>
  <c r="D39" i="2"/>
  <c r="D62" i="2"/>
  <c r="D106" i="2"/>
  <c r="D12" i="2"/>
  <c r="C14" i="2"/>
  <c r="C22" i="2"/>
  <c r="D28" i="2"/>
  <c r="C30" i="2"/>
  <c r="D47" i="2"/>
  <c r="C115" i="5"/>
  <c r="D64" i="2"/>
  <c r="C68" i="2"/>
  <c r="D56" i="2"/>
  <c r="D76" i="2"/>
  <c r="C107" i="2"/>
  <c r="C48" i="2"/>
  <c r="D67" i="2"/>
  <c r="D120" i="2"/>
  <c r="D19" i="3"/>
  <c r="D69" i="2"/>
  <c r="D70" i="2"/>
  <c r="D107" i="2"/>
  <c r="C133" i="3"/>
  <c r="D11" i="3"/>
  <c r="D73" i="3"/>
  <c r="C102" i="3"/>
  <c r="D69" i="5"/>
  <c r="D115" i="5"/>
  <c r="D88" i="7"/>
  <c r="D101" i="4"/>
  <c r="D75" i="5"/>
  <c r="D64" i="4"/>
  <c r="AJ5" i="10"/>
  <c r="AK5" i="10"/>
  <c r="AL5" i="10"/>
  <c r="D25" i="2"/>
  <c r="C28" i="2"/>
  <c r="D29" i="2"/>
  <c r="D30" i="2"/>
  <c r="D31" i="2"/>
  <c r="D129" i="3"/>
  <c r="D101" i="7"/>
  <c r="D116" i="7"/>
  <c r="D117" i="4"/>
  <c r="D123" i="3"/>
  <c r="D61" i="5"/>
  <c r="D44" i="7"/>
  <c r="D122" i="7"/>
  <c r="D128" i="10"/>
  <c r="D34" i="10"/>
  <c r="D18" i="10"/>
  <c r="D132" i="10"/>
  <c r="D116" i="10"/>
  <c r="D42" i="10"/>
  <c r="D26" i="10"/>
  <c r="D10" i="10"/>
  <c r="C15" i="13"/>
  <c r="C23" i="13"/>
  <c r="C34" i="13"/>
  <c r="C17" i="13"/>
  <c r="C25" i="13"/>
  <c r="C11" i="13"/>
  <c r="C19" i="13"/>
  <c r="C48" i="13"/>
  <c r="C38" i="13"/>
  <c r="C46" i="13"/>
  <c r="C54" i="13"/>
  <c r="C92" i="13"/>
  <c r="C50" i="13"/>
  <c r="C88" i="13"/>
  <c r="D122" i="3" l="1"/>
  <c r="D36" i="2"/>
  <c r="D35" i="10"/>
  <c r="D14" i="2"/>
  <c r="D18" i="2"/>
  <c r="D78" i="2"/>
  <c r="D79" i="4"/>
  <c r="D100" i="10"/>
  <c r="D27" i="10"/>
  <c r="D97" i="2"/>
  <c r="D127" i="3"/>
  <c r="D45" i="2"/>
  <c r="D61" i="2"/>
  <c r="D68" i="2"/>
  <c r="D104" i="2"/>
  <c r="D76" i="3"/>
  <c r="D91" i="10"/>
  <c r="D8" i="13"/>
  <c r="D85" i="3"/>
  <c r="D104" i="3"/>
  <c r="D99" i="3"/>
  <c r="D10" i="3"/>
  <c r="D106" i="3"/>
  <c r="D61" i="3"/>
  <c r="D100" i="2"/>
  <c r="D21" i="2"/>
  <c r="D23" i="2"/>
  <c r="D60" i="2"/>
  <c r="D74" i="2"/>
  <c r="D33" i="2"/>
  <c r="D54" i="2"/>
  <c r="D75" i="2"/>
  <c r="D96" i="2"/>
  <c r="D11" i="2"/>
  <c r="D13" i="2"/>
  <c r="D26" i="2"/>
  <c r="D92" i="10"/>
  <c r="D95" i="10"/>
  <c r="D85" i="10"/>
  <c r="D75" i="10"/>
  <c r="D105" i="10"/>
  <c r="D24" i="10"/>
  <c r="D74" i="10"/>
  <c r="D131" i="10"/>
  <c r="D127" i="10"/>
  <c r="D86" i="10"/>
  <c r="D28" i="10"/>
  <c r="D106" i="12"/>
  <c r="D24" i="12"/>
  <c r="D126" i="12"/>
  <c r="D54" i="12"/>
  <c r="D104" i="12"/>
  <c r="D72" i="12"/>
  <c r="D38" i="12"/>
  <c r="C8" i="2"/>
  <c r="C9" i="2"/>
  <c r="C12" i="2"/>
  <c r="C24" i="2"/>
  <c r="C27" i="2"/>
  <c r="D35" i="2"/>
  <c r="D38" i="2"/>
  <c r="C43" i="2"/>
  <c r="C45" i="2"/>
  <c r="D50" i="2"/>
  <c r="D59" i="2"/>
  <c r="C61" i="2"/>
  <c r="C62" i="2"/>
  <c r="D63" i="2"/>
  <c r="D66" i="2"/>
  <c r="D84" i="2"/>
  <c r="D91" i="2"/>
  <c r="C101" i="2"/>
  <c r="D121" i="2"/>
  <c r="C122" i="2"/>
  <c r="D122" i="2"/>
  <c r="D130" i="2"/>
  <c r="C131" i="2"/>
  <c r="C11" i="3"/>
  <c r="D13" i="3"/>
  <c r="D39" i="3"/>
  <c r="C45" i="3"/>
  <c r="D47" i="3"/>
  <c r="D53" i="3"/>
  <c r="D65" i="3"/>
  <c r="D77" i="3"/>
  <c r="D83" i="3"/>
  <c r="D110" i="3"/>
  <c r="D115" i="3"/>
  <c r="D124" i="3"/>
  <c r="D126" i="3"/>
  <c r="D135" i="3"/>
  <c r="D33" i="5"/>
  <c r="D99" i="5"/>
  <c r="D47" i="7"/>
  <c r="D48" i="7"/>
  <c r="D128" i="4"/>
  <c r="D118" i="4"/>
  <c r="D103" i="4"/>
  <c r="C87" i="4"/>
  <c r="D85" i="4"/>
  <c r="D75" i="4"/>
  <c r="D72" i="4"/>
  <c r="D68" i="4"/>
  <c r="D63" i="4"/>
  <c r="C56" i="4"/>
  <c r="C52" i="4"/>
  <c r="D42" i="4"/>
  <c r="C22" i="4"/>
  <c r="D16" i="4"/>
  <c r="D15" i="4"/>
  <c r="D13" i="4"/>
  <c r="C12" i="4"/>
  <c r="D9" i="4"/>
  <c r="C136" i="10"/>
  <c r="C130" i="10"/>
  <c r="C128" i="10"/>
  <c r="C127" i="10"/>
  <c r="C126" i="10"/>
  <c r="C125" i="10"/>
  <c r="C122" i="10"/>
  <c r="C121" i="10"/>
  <c r="C118" i="10"/>
  <c r="C115" i="10"/>
  <c r="C112" i="10"/>
  <c r="C111" i="10"/>
  <c r="C110" i="10"/>
  <c r="C109" i="10"/>
  <c r="C106" i="10"/>
  <c r="C105" i="10"/>
  <c r="C104" i="10"/>
  <c r="C101" i="10"/>
  <c r="C100" i="10"/>
  <c r="C96" i="10"/>
  <c r="C92" i="10"/>
  <c r="C91" i="10"/>
  <c r="C88" i="10"/>
  <c r="C84" i="10"/>
  <c r="C80" i="10"/>
  <c r="C76" i="10"/>
  <c r="C75" i="10"/>
  <c r="C73" i="10"/>
  <c r="C72" i="10"/>
  <c r="C71" i="10"/>
  <c r="C67" i="10"/>
  <c r="C64" i="10"/>
  <c r="C61" i="10"/>
  <c r="C59" i="10"/>
  <c r="C56" i="10"/>
  <c r="C51" i="10"/>
  <c r="C48" i="10"/>
  <c r="C45" i="10"/>
  <c r="C44" i="10"/>
  <c r="C43" i="10"/>
  <c r="C41" i="10"/>
  <c r="C40" i="10"/>
  <c r="C39" i="10"/>
  <c r="C35" i="10"/>
  <c r="C31" i="10"/>
  <c r="C29" i="10"/>
  <c r="C27" i="10"/>
  <c r="C26" i="10"/>
  <c r="C22" i="10"/>
  <c r="C21" i="10"/>
  <c r="C18" i="10"/>
  <c r="C17" i="10"/>
  <c r="C16" i="10"/>
  <c r="C13" i="10"/>
  <c r="C11" i="10"/>
  <c r="D136" i="10"/>
  <c r="D134" i="10"/>
  <c r="D133" i="10"/>
  <c r="D130" i="10"/>
  <c r="D126" i="10"/>
  <c r="D123" i="10"/>
  <c r="D120" i="10"/>
  <c r="D108" i="10"/>
  <c r="D94" i="10"/>
  <c r="D93" i="10"/>
  <c r="D90" i="10"/>
  <c r="D88" i="10"/>
  <c r="D87" i="10"/>
  <c r="D84" i="10"/>
  <c r="D81" i="10"/>
  <c r="D80" i="10"/>
  <c r="D71" i="10"/>
  <c r="D69" i="10"/>
  <c r="D67" i="10"/>
  <c r="D66" i="10"/>
  <c r="D64" i="10"/>
  <c r="D62" i="10"/>
  <c r="D55" i="10"/>
  <c r="D51" i="10"/>
  <c r="D50" i="10"/>
  <c r="D45" i="10"/>
  <c r="D44" i="10"/>
  <c r="D40" i="10"/>
  <c r="D25" i="10"/>
  <c r="D23" i="10"/>
  <c r="D19" i="10"/>
  <c r="D15" i="10"/>
  <c r="D13" i="10"/>
  <c r="D8" i="10"/>
  <c r="C134" i="12"/>
  <c r="C133" i="12"/>
  <c r="C121" i="12"/>
  <c r="C115" i="12"/>
  <c r="C112" i="12"/>
  <c r="C103" i="12"/>
  <c r="C100" i="12"/>
  <c r="C99" i="12"/>
  <c r="C92" i="12"/>
  <c r="C88" i="12"/>
  <c r="C83" i="12"/>
  <c r="C80" i="12"/>
  <c r="C71" i="12"/>
  <c r="C59" i="12"/>
  <c r="C54" i="12"/>
  <c r="C49" i="12"/>
  <c r="C46" i="12"/>
  <c r="C36" i="12"/>
  <c r="C29" i="12"/>
  <c r="C20" i="12"/>
  <c r="C17" i="12"/>
  <c r="C12" i="12"/>
  <c r="D136" i="12"/>
  <c r="D128" i="12"/>
  <c r="D124" i="12"/>
  <c r="D120" i="12"/>
  <c r="D115" i="12"/>
  <c r="D103" i="12"/>
  <c r="D98" i="12"/>
  <c r="D93" i="12"/>
  <c r="D48" i="12"/>
  <c r="D47" i="12"/>
  <c r="D43" i="12"/>
  <c r="D34" i="12"/>
  <c r="D21" i="12"/>
  <c r="D15" i="12"/>
  <c r="D10" i="12"/>
  <c r="C39" i="13"/>
  <c r="C60" i="13"/>
  <c r="C73" i="13"/>
  <c r="C81" i="13"/>
  <c r="C117" i="13"/>
  <c r="C131" i="13"/>
  <c r="D102" i="2"/>
  <c r="C13" i="2"/>
  <c r="D14" i="4"/>
  <c r="D9" i="2"/>
  <c r="D71" i="2"/>
  <c r="D28" i="4"/>
  <c r="C16" i="2"/>
  <c r="D19" i="2"/>
  <c r="D34" i="2"/>
  <c r="D37" i="2"/>
  <c r="D41" i="2"/>
  <c r="D92" i="2"/>
  <c r="D108" i="2"/>
  <c r="D115" i="2"/>
  <c r="C127" i="2"/>
  <c r="D23" i="3"/>
  <c r="D49" i="3"/>
  <c r="D118" i="3"/>
  <c r="D131" i="3"/>
  <c r="D52" i="4"/>
  <c r="D10" i="2"/>
  <c r="C21" i="2"/>
  <c r="C31" i="2"/>
  <c r="D42" i="2"/>
  <c r="C80" i="2"/>
  <c r="D105" i="2"/>
  <c r="D126" i="2"/>
  <c r="D114" i="3"/>
  <c r="D77" i="5"/>
  <c r="D62" i="4"/>
  <c r="D15" i="2"/>
  <c r="C17" i="2"/>
  <c r="C46" i="2"/>
  <c r="C23" i="2"/>
  <c r="C32" i="2"/>
  <c r="D43" i="2"/>
  <c r="D44" i="2"/>
  <c r="D79" i="2"/>
  <c r="D82" i="2"/>
  <c r="D85" i="2"/>
  <c r="D99" i="2"/>
  <c r="D25" i="3"/>
  <c r="D98" i="3"/>
  <c r="D17" i="2"/>
  <c r="C19" i="2"/>
  <c r="D22" i="2"/>
  <c r="C34" i="2"/>
  <c r="C37" i="2"/>
  <c r="D73" i="2"/>
  <c r="D95" i="2"/>
  <c r="D44" i="3"/>
  <c r="D120" i="3"/>
  <c r="D118" i="2"/>
  <c r="C77" i="3"/>
  <c r="C41" i="2"/>
  <c r="C42" i="2"/>
  <c r="D46" i="2"/>
  <c r="D83" i="2"/>
  <c r="D88" i="2"/>
  <c r="D110" i="2"/>
  <c r="C111" i="2"/>
  <c r="D116" i="2"/>
  <c r="D119" i="2"/>
  <c r="C123" i="2"/>
  <c r="D127" i="2"/>
  <c r="D15" i="3"/>
  <c r="D51" i="3"/>
  <c r="D108" i="3"/>
  <c r="D134" i="3"/>
  <c r="C44" i="2"/>
  <c r="D52" i="2"/>
  <c r="D86" i="2"/>
  <c r="D89" i="2"/>
  <c r="D94" i="2"/>
  <c r="D117" i="2"/>
  <c r="D133" i="2"/>
  <c r="D18" i="3"/>
  <c r="C19" i="3"/>
  <c r="D27" i="3"/>
  <c r="D35" i="3"/>
  <c r="C135" i="3"/>
  <c r="C132" i="10"/>
  <c r="C93" i="10"/>
  <c r="C23" i="10"/>
  <c r="D16" i="10"/>
  <c r="D46" i="7"/>
  <c r="D66" i="4"/>
  <c r="C28" i="10"/>
  <c r="D49" i="10"/>
  <c r="D47" i="10"/>
  <c r="D11" i="10"/>
  <c r="D120" i="7"/>
  <c r="C129" i="4"/>
  <c r="C134" i="10"/>
  <c r="C55" i="10"/>
  <c r="C77" i="10"/>
  <c r="C60" i="10"/>
  <c r="C30" i="10"/>
  <c r="D124" i="10"/>
  <c r="D59" i="10"/>
  <c r="D54" i="10"/>
  <c r="D10" i="4"/>
  <c r="D31" i="10"/>
  <c r="D12" i="10"/>
  <c r="D29" i="4"/>
  <c r="D115" i="10"/>
  <c r="C124" i="10"/>
  <c r="C117" i="10"/>
  <c r="C107" i="10"/>
  <c r="C102" i="10"/>
  <c r="C97" i="10"/>
  <c r="C81" i="10"/>
  <c r="C49" i="10"/>
  <c r="C8" i="10"/>
  <c r="D121" i="10"/>
  <c r="D110" i="10"/>
  <c r="D68" i="10"/>
  <c r="D52" i="10"/>
  <c r="C67" i="12"/>
  <c r="C129" i="10"/>
  <c r="C119" i="10"/>
  <c r="C53" i="10"/>
  <c r="C25" i="10"/>
  <c r="D129" i="10"/>
  <c r="D119" i="10"/>
  <c r="D102" i="10"/>
  <c r="D98" i="10"/>
  <c r="D73" i="10"/>
  <c r="D65" i="10"/>
  <c r="D58" i="10"/>
  <c r="D46" i="10"/>
  <c r="D39" i="10"/>
  <c r="D22" i="10"/>
  <c r="D28" i="12"/>
  <c r="D20" i="12"/>
  <c r="C9" i="13"/>
  <c r="C80" i="13"/>
  <c r="C131" i="10"/>
  <c r="C116" i="10"/>
  <c r="C99" i="10"/>
  <c r="C85" i="10"/>
  <c r="C83" i="10"/>
  <c r="C57" i="10"/>
  <c r="C38" i="10"/>
  <c r="C20" i="10"/>
  <c r="C15" i="10"/>
  <c r="C12" i="10"/>
  <c r="C10" i="10"/>
  <c r="D125" i="10"/>
  <c r="D109" i="10"/>
  <c r="D106" i="10"/>
  <c r="D61" i="10"/>
  <c r="D41" i="10"/>
  <c r="C117" i="12"/>
  <c r="C77" i="12"/>
  <c r="D114" i="10"/>
  <c r="D56" i="10"/>
  <c r="D21" i="10"/>
  <c r="D94" i="12"/>
  <c r="C121" i="13"/>
  <c r="C133" i="10"/>
  <c r="C123" i="10"/>
  <c r="C108" i="10"/>
  <c r="C89" i="10"/>
  <c r="C65" i="10"/>
  <c r="C19" i="10"/>
  <c r="C14" i="10"/>
  <c r="D76" i="10"/>
  <c r="D60" i="10"/>
  <c r="D36" i="10"/>
  <c r="D9" i="10"/>
  <c r="C135" i="10"/>
  <c r="C120" i="10"/>
  <c r="C113" i="10"/>
  <c r="C103" i="10"/>
  <c r="C98" i="10"/>
  <c r="C69" i="10"/>
  <c r="C9" i="10"/>
  <c r="D122" i="10"/>
  <c r="D118" i="10"/>
  <c r="D113" i="10"/>
  <c r="D104" i="10"/>
  <c r="D101" i="10"/>
  <c r="D96" i="10"/>
  <c r="D70" i="10"/>
  <c r="C132" i="12"/>
  <c r="C129" i="12"/>
  <c r="C114" i="12"/>
  <c r="C111" i="12"/>
  <c r="C109" i="12"/>
  <c r="C93" i="12"/>
  <c r="C90" i="12"/>
  <c r="C82" i="12"/>
  <c r="C61" i="12"/>
  <c r="C30" i="12"/>
  <c r="D96" i="12"/>
  <c r="D75" i="12"/>
  <c r="D41" i="12"/>
  <c r="D14" i="12"/>
  <c r="C28" i="13"/>
  <c r="C55" i="13"/>
  <c r="C100" i="13"/>
  <c r="C104" i="13"/>
  <c r="C125" i="13"/>
  <c r="C126" i="13"/>
  <c r="C87" i="12"/>
  <c r="C58" i="12"/>
  <c r="C48" i="12"/>
  <c r="D114" i="12"/>
  <c r="D25" i="12"/>
  <c r="D17" i="12"/>
  <c r="C123" i="12"/>
  <c r="C68" i="12"/>
  <c r="C55" i="12"/>
  <c r="C34" i="12"/>
  <c r="D134" i="12"/>
  <c r="D74" i="12"/>
  <c r="D61" i="12"/>
  <c r="D40" i="12"/>
  <c r="D11" i="12"/>
  <c r="C14" i="13"/>
  <c r="C29" i="13"/>
  <c r="C75" i="13"/>
  <c r="C76" i="13"/>
  <c r="C85" i="13"/>
  <c r="C110" i="12"/>
  <c r="C102" i="12"/>
  <c r="C91" i="12"/>
  <c r="C78" i="12"/>
  <c r="C52" i="12"/>
  <c r="C47" i="12"/>
  <c r="C39" i="12"/>
  <c r="C26" i="12"/>
  <c r="C23" i="12"/>
  <c r="D100" i="12"/>
  <c r="D79" i="12"/>
  <c r="D76" i="12"/>
  <c r="C13" i="13"/>
  <c r="C22" i="13"/>
  <c r="C35" i="13"/>
  <c r="C79" i="13"/>
  <c r="C83" i="13"/>
  <c r="C86" i="13"/>
  <c r="C110" i="13"/>
  <c r="C129" i="13"/>
  <c r="C130" i="12"/>
  <c r="C70" i="12"/>
  <c r="D112" i="12"/>
  <c r="D97" i="12"/>
  <c r="D78" i="12"/>
  <c r="D18" i="12"/>
  <c r="C51" i="13"/>
  <c r="C91" i="13"/>
  <c r="C116" i="13"/>
  <c r="C130" i="13"/>
  <c r="D40" i="7"/>
  <c r="D57" i="3"/>
  <c r="C124" i="3"/>
  <c r="D113" i="2"/>
  <c r="D131" i="2"/>
  <c r="D98" i="2"/>
  <c r="D101" i="2"/>
  <c r="D111" i="2"/>
  <c r="D112" i="2"/>
  <c r="C115" i="2"/>
  <c r="D129" i="2"/>
  <c r="D45" i="3"/>
  <c r="D67" i="3"/>
  <c r="D81" i="3"/>
  <c r="D94" i="3"/>
  <c r="D105" i="7"/>
  <c r="D125" i="4"/>
  <c r="C64" i="4"/>
  <c r="D56" i="4"/>
  <c r="C103" i="4"/>
  <c r="D76" i="4"/>
  <c r="C90" i="10"/>
  <c r="C82" i="10"/>
  <c r="C74" i="10"/>
  <c r="C70" i="10"/>
  <c r="C66" i="10"/>
  <c r="C62" i="10"/>
  <c r="C58" i="10"/>
  <c r="C54" i="10"/>
  <c r="C50" i="10"/>
  <c r="C46" i="10"/>
  <c r="C42" i="10"/>
  <c r="C32" i="10"/>
  <c r="C33" i="10"/>
  <c r="D135" i="10"/>
  <c r="D117" i="10"/>
  <c r="D103" i="10"/>
  <c r="D97" i="10"/>
  <c r="C94" i="10"/>
  <c r="C86" i="10"/>
  <c r="C78" i="10"/>
  <c r="C37" i="10"/>
  <c r="C24" i="10"/>
  <c r="D111" i="10"/>
  <c r="D107" i="10"/>
  <c r="D83" i="10"/>
  <c r="D82" i="10"/>
  <c r="D63" i="10"/>
  <c r="D57" i="10"/>
  <c r="D43" i="10"/>
  <c r="D30" i="10"/>
  <c r="D72" i="10"/>
  <c r="D48" i="10"/>
  <c r="D38" i="10"/>
  <c r="D17" i="10"/>
  <c r="D78" i="10"/>
  <c r="D77" i="10"/>
  <c r="D53" i="10"/>
  <c r="D37" i="10"/>
  <c r="D32" i="10"/>
  <c r="D29" i="10"/>
  <c r="D14" i="10"/>
  <c r="D105" i="12"/>
  <c r="D90" i="12"/>
  <c r="D89" i="12"/>
  <c r="D82" i="12"/>
  <c r="D81" i="12"/>
  <c r="D44" i="12"/>
  <c r="D42" i="12"/>
  <c r="D37" i="12"/>
  <c r="D16" i="12"/>
  <c r="C10" i="13"/>
  <c r="C62" i="13"/>
  <c r="C135" i="12"/>
  <c r="C126" i="12"/>
  <c r="C120" i="12"/>
  <c r="C107" i="12"/>
  <c r="C106" i="12"/>
  <c r="C97" i="12"/>
  <c r="C96" i="12"/>
  <c r="C86" i="12"/>
  <c r="C76" i="12"/>
  <c r="C73" i="12"/>
  <c r="C72" i="12"/>
  <c r="C66" i="12"/>
  <c r="C63" i="12"/>
  <c r="C50" i="12"/>
  <c r="C45" i="12"/>
  <c r="C43" i="12"/>
  <c r="C41" i="12"/>
  <c r="C38" i="12"/>
  <c r="C37" i="12"/>
  <c r="C33" i="12"/>
  <c r="C32" i="12"/>
  <c r="C28" i="12"/>
  <c r="C25" i="12"/>
  <c r="C16" i="12"/>
  <c r="C15" i="12"/>
  <c r="C14" i="12"/>
  <c r="C13" i="12"/>
  <c r="C10" i="12"/>
  <c r="D95" i="12"/>
  <c r="C136" i="12"/>
  <c r="C128" i="12"/>
  <c r="C122" i="12"/>
  <c r="C116" i="12"/>
  <c r="C113" i="12"/>
  <c r="C89" i="12"/>
  <c r="C79" i="12"/>
  <c r="C69" i="12"/>
  <c r="C62" i="12"/>
  <c r="C57" i="12"/>
  <c r="C40" i="12"/>
  <c r="C18" i="12"/>
  <c r="C9" i="12"/>
  <c r="D130" i="12"/>
  <c r="D125" i="12"/>
  <c r="D58" i="12"/>
  <c r="D57" i="12"/>
  <c r="D53" i="12"/>
  <c r="D26" i="12"/>
  <c r="C131" i="12"/>
  <c r="C125" i="12"/>
  <c r="C124" i="12"/>
  <c r="C119" i="12"/>
  <c r="C118" i="12"/>
  <c r="C108" i="12"/>
  <c r="C105" i="12"/>
  <c r="C104" i="12"/>
  <c r="C98" i="12"/>
  <c r="C95" i="12"/>
  <c r="C94" i="12"/>
  <c r="C85" i="12"/>
  <c r="C84" i="12"/>
  <c r="C75" i="12"/>
  <c r="C74" i="12"/>
  <c r="C65" i="12"/>
  <c r="C64" i="12"/>
  <c r="C53" i="12"/>
  <c r="C35" i="12"/>
  <c r="C27" i="12"/>
  <c r="C19" i="12"/>
  <c r="C11" i="12"/>
  <c r="D108" i="12"/>
  <c r="D102" i="12"/>
  <c r="D80" i="12"/>
  <c r="D71" i="12"/>
  <c r="D68" i="12"/>
  <c r="D67" i="12"/>
  <c r="D32" i="12"/>
  <c r="D31" i="12"/>
  <c r="D27" i="12"/>
  <c r="C18" i="13"/>
  <c r="C65" i="13"/>
  <c r="C102" i="13"/>
  <c r="C33" i="13"/>
  <c r="C94" i="13"/>
  <c r="C132" i="13"/>
  <c r="D131" i="12"/>
  <c r="D121" i="12"/>
  <c r="D116" i="12"/>
  <c r="D107" i="12"/>
  <c r="D99" i="12"/>
  <c r="D91" i="12"/>
  <c r="D88" i="12"/>
  <c r="D77" i="12"/>
  <c r="D63" i="12"/>
  <c r="D60" i="12"/>
  <c r="D59" i="12"/>
  <c r="D56" i="12"/>
  <c r="D52" i="12"/>
  <c r="D49" i="12"/>
  <c r="D46" i="12"/>
  <c r="D36" i="12"/>
  <c r="D33" i="12"/>
  <c r="D30" i="12"/>
  <c r="D23" i="12"/>
  <c r="D19" i="12"/>
  <c r="D13" i="12"/>
  <c r="C8" i="13"/>
  <c r="C16" i="13"/>
  <c r="C21" i="13"/>
  <c r="C31" i="13"/>
  <c r="C32" i="13"/>
  <c r="C37" i="13"/>
  <c r="C41" i="13"/>
  <c r="C45" i="13"/>
  <c r="C56" i="13"/>
  <c r="C58" i="13"/>
  <c r="C70" i="13"/>
  <c r="C74" i="13"/>
  <c r="C78" i="13"/>
  <c r="C95" i="13"/>
  <c r="C97" i="13"/>
  <c r="C106" i="13"/>
  <c r="C112" i="13"/>
  <c r="C113" i="13"/>
  <c r="C127" i="13"/>
  <c r="C134" i="13"/>
  <c r="D132" i="12"/>
  <c r="D123" i="12"/>
  <c r="D118" i="12"/>
  <c r="D110" i="12"/>
  <c r="D109" i="12"/>
  <c r="D101" i="12"/>
  <c r="D92" i="12"/>
  <c r="D84" i="12"/>
  <c r="D83" i="12"/>
  <c r="D73" i="12"/>
  <c r="D69" i="12"/>
  <c r="D66" i="12"/>
  <c r="D65" i="12"/>
  <c r="D62" i="12"/>
  <c r="D55" i="12"/>
  <c r="D51" i="12"/>
  <c r="D45" i="12"/>
  <c r="D39" i="12"/>
  <c r="D35" i="12"/>
  <c r="D29" i="12"/>
  <c r="D22" i="12"/>
  <c r="D12" i="12"/>
  <c r="D9" i="12"/>
  <c r="C27" i="13"/>
  <c r="C40" i="13"/>
  <c r="C43" i="13"/>
  <c r="C44" i="13"/>
  <c r="C66" i="13"/>
  <c r="C67" i="13"/>
  <c r="C72" i="13"/>
  <c r="C82" i="13"/>
  <c r="C87" i="13"/>
  <c r="C93" i="13"/>
  <c r="C96" i="13"/>
  <c r="C109" i="13"/>
  <c r="C115" i="13"/>
  <c r="C120" i="13"/>
  <c r="C122" i="13"/>
  <c r="C136" i="13"/>
  <c r="D37" i="13"/>
  <c r="D44" i="13"/>
  <c r="D71" i="13"/>
  <c r="C24" i="13"/>
  <c r="D49" i="13"/>
  <c r="C52" i="13"/>
  <c r="C57" i="13"/>
  <c r="D16" i="13"/>
  <c r="D48" i="13"/>
  <c r="D55" i="13"/>
  <c r="C61" i="13"/>
  <c r="D18" i="13"/>
  <c r="C26" i="13"/>
  <c r="C30" i="13"/>
  <c r="C36" i="13"/>
  <c r="D60" i="13"/>
  <c r="C49" i="13"/>
  <c r="C12" i="13"/>
  <c r="D57" i="13"/>
  <c r="D62" i="13"/>
  <c r="C71" i="13"/>
  <c r="D110" i="13"/>
  <c r="D56" i="13"/>
  <c r="C98" i="13"/>
  <c r="C63" i="13"/>
  <c r="D99" i="13"/>
  <c r="C123" i="13"/>
  <c r="D70" i="13"/>
  <c r="C77" i="13"/>
  <c r="D73" i="13"/>
  <c r="D83" i="13"/>
  <c r="C84" i="13"/>
  <c r="D111" i="13"/>
  <c r="D127" i="13"/>
  <c r="D79" i="13"/>
  <c r="D84" i="13"/>
  <c r="C90" i="13"/>
  <c r="D94" i="13"/>
  <c r="C119" i="13"/>
  <c r="C101" i="13"/>
  <c r="D107" i="13"/>
  <c r="C118" i="13"/>
  <c r="C133" i="13"/>
  <c r="D87" i="13"/>
  <c r="D102" i="13"/>
  <c r="C114" i="13"/>
  <c r="D119" i="13"/>
  <c r="D123" i="13"/>
  <c r="D129" i="13"/>
  <c r="D131" i="13"/>
  <c r="C105" i="13"/>
  <c r="C31" i="12"/>
  <c r="C24" i="12"/>
  <c r="C8" i="12"/>
  <c r="C60" i="12"/>
  <c r="C51" i="12"/>
  <c r="C44" i="12"/>
  <c r="C21" i="12"/>
  <c r="D70" i="12"/>
  <c r="D86" i="12"/>
  <c r="D127" i="12"/>
  <c r="D111" i="12"/>
  <c r="D129" i="12"/>
  <c r="D113" i="12"/>
  <c r="D133" i="12"/>
  <c r="D117" i="12"/>
  <c r="D85" i="12"/>
  <c r="D135" i="12"/>
  <c r="D119" i="12"/>
  <c r="D87" i="12"/>
  <c r="D8" i="12"/>
  <c r="AI5" i="10" l="1"/>
  <c r="AH5" i="10"/>
</calcChain>
</file>

<file path=xl/sharedStrings.xml><?xml version="1.0" encoding="utf-8"?>
<sst xmlns="http://schemas.openxmlformats.org/spreadsheetml/2006/main" count="4252" uniqueCount="534">
  <si>
    <t>Bertelsmann Transformation Index (BTI)</t>
  </si>
  <si>
    <t>Data Provider</t>
  </si>
  <si>
    <t>Bertelsmann Foundation</t>
  </si>
  <si>
    <t>Description</t>
  </si>
  <si>
    <t>Nongovernmental organization headquartered in Berlin, Germany, with goal to study social challenges and problems and propose solutions.</t>
  </si>
  <si>
    <t>Website</t>
  </si>
  <si>
    <t>www.bertelsmann-stiftung.de</t>
  </si>
  <si>
    <t>Data Source</t>
  </si>
  <si>
    <t>Bertelsmann Transformation Index</t>
  </si>
  <si>
    <t>Type</t>
  </si>
  <si>
    <t>Expert Assessment</t>
  </si>
  <si>
    <t>Respondents</t>
  </si>
  <si>
    <t>Staff of Bertelsmann Foundation</t>
  </si>
  <si>
    <t>Frequency</t>
  </si>
  <si>
    <t>Every 2-3 years since 2003</t>
  </si>
  <si>
    <t>Coverage</t>
  </si>
  <si>
    <t>Global sample of countries</t>
  </si>
  <si>
    <t>Public Access</t>
  </si>
  <si>
    <t>Yes</t>
  </si>
  <si>
    <t xml:space="preserve">We use data on the subcomponents of the Status Index (SI -- rating countries along dimensions of democracy and market economy status) and the Management Index (MI -- rating countries according to progress in achieving democracy and market economy status).  Note that the MI rating captures information up to 3 years earlier.  For instance, the BTI 2008 MI looked at events from 2005 to 2006, and so we use the data for these years. Note also that the corruption variable was drawn from one of the sub-components of resource efficiency available only from 2006 onwards. </t>
  </si>
  <si>
    <t>Voice and Accountability</t>
  </si>
  <si>
    <t>Political Participation (SI)</t>
  </si>
  <si>
    <t>X</t>
  </si>
  <si>
    <t>..</t>
  </si>
  <si>
    <t>Stability of Democratic Institutions (SI)</t>
  </si>
  <si>
    <t>Political and Social Integration (SI)</t>
  </si>
  <si>
    <t xml:space="preserve"> </t>
  </si>
  <si>
    <t>Political Stability and Absence of Violence</t>
  </si>
  <si>
    <t>NA</t>
  </si>
  <si>
    <t>Government Effectiveness</t>
  </si>
  <si>
    <t>Consensus Building (MI)</t>
  </si>
  <si>
    <t>Steering Capability (MI)</t>
  </si>
  <si>
    <t>Resource Efficiency (- Avg. of "Efficient use of assets" &amp; "Policy Coordination"</t>
  </si>
  <si>
    <t>Resource Efficiency (- directly taken from data)</t>
  </si>
  <si>
    <t>Regulatory Quality</t>
  </si>
  <si>
    <t>Organization of the Market and Competition</t>
  </si>
  <si>
    <t>Market Organization</t>
  </si>
  <si>
    <t>Rule of Law (average of the following)</t>
  </si>
  <si>
    <t>Separation of powers</t>
  </si>
  <si>
    <t>Independent Judiciary</t>
  </si>
  <si>
    <t>Civil rights</t>
  </si>
  <si>
    <t>Prosecution of office abuse</t>
  </si>
  <si>
    <t>Control of Corruption (average of the following)</t>
  </si>
  <si>
    <t>Anti-Corruption policy</t>
  </si>
  <si>
    <t>Country Coverage</t>
  </si>
  <si>
    <t>Year of Publication</t>
  </si>
  <si>
    <t>Averaged Rescaled Data</t>
  </si>
  <si>
    <t>Original Data</t>
  </si>
  <si>
    <t>Rescaled Data</t>
  </si>
  <si>
    <t>Political Participation</t>
  </si>
  <si>
    <t>Institutional Stability/ Stability of Democratic Institutions</t>
  </si>
  <si>
    <t>Political and Social Integration</t>
  </si>
  <si>
    <t>Consensus Building</t>
  </si>
  <si>
    <t>Steering Capability</t>
  </si>
  <si>
    <t>Resource Efficiency</t>
  </si>
  <si>
    <t>Rule of Law</t>
  </si>
  <si>
    <t>Anti-Corruption Policy</t>
  </si>
  <si>
    <t>Max</t>
  </si>
  <si>
    <t>Min</t>
  </si>
  <si>
    <t>Orientation</t>
  </si>
  <si>
    <t>Assigned to</t>
  </si>
  <si>
    <t>VA</t>
  </si>
  <si>
    <t>GE</t>
  </si>
  <si>
    <t>RL</t>
  </si>
  <si>
    <t>RQ</t>
  </si>
  <si>
    <t>CC</t>
  </si>
  <si>
    <t>CODE</t>
  </si>
  <si>
    <t>COUNTRY</t>
  </si>
  <si>
    <t>BTI2021VA</t>
  </si>
  <si>
    <t>BTI2021GE</t>
  </si>
  <si>
    <t>BTI2021RL</t>
  </si>
  <si>
    <t>BTI2021RQ</t>
  </si>
  <si>
    <t>BTI2021CC</t>
  </si>
  <si>
    <t>AFG</t>
  </si>
  <si>
    <t>Afghanistan</t>
  </si>
  <si>
    <t>ALB</t>
  </si>
  <si>
    <t>Albania</t>
  </si>
  <si>
    <t>DZA</t>
  </si>
  <si>
    <t>Algeria</t>
  </si>
  <si>
    <t>AGO</t>
  </si>
  <si>
    <t>Angola</t>
  </si>
  <si>
    <t>ARG</t>
  </si>
  <si>
    <t>Argentina</t>
  </si>
  <si>
    <t>ARM</t>
  </si>
  <si>
    <t>Armenia</t>
  </si>
  <si>
    <t>AZE</t>
  </si>
  <si>
    <t>Azerbaijan</t>
  </si>
  <si>
    <t>BHR</t>
  </si>
  <si>
    <t>Bahrain</t>
  </si>
  <si>
    <t>BGD</t>
  </si>
  <si>
    <t>Bangladesh</t>
  </si>
  <si>
    <t>BLR</t>
  </si>
  <si>
    <t>Belarus</t>
  </si>
  <si>
    <t>BEN</t>
  </si>
  <si>
    <t>Benin</t>
  </si>
  <si>
    <t>BTN</t>
  </si>
  <si>
    <t>Bhutan</t>
  </si>
  <si>
    <t>BOL</t>
  </si>
  <si>
    <t>Bolivia</t>
  </si>
  <si>
    <t>BIH</t>
  </si>
  <si>
    <t>Bosnia and Herzegovina</t>
  </si>
  <si>
    <t>BWA</t>
  </si>
  <si>
    <t>Botswana</t>
  </si>
  <si>
    <t>BRA</t>
  </si>
  <si>
    <t>Brazil</t>
  </si>
  <si>
    <t>BGR</t>
  </si>
  <si>
    <t>Bulgaria</t>
  </si>
  <si>
    <t>BFA</t>
  </si>
  <si>
    <t>Burkina Faso</t>
  </si>
  <si>
    <t>BDI</t>
  </si>
  <si>
    <t>Burundi</t>
  </si>
  <si>
    <t>KHM</t>
  </si>
  <si>
    <t>Cambodia</t>
  </si>
  <si>
    <t>CMR</t>
  </si>
  <si>
    <t>Cameroon</t>
  </si>
  <si>
    <t>CAF</t>
  </si>
  <si>
    <t>Central African Republic</t>
  </si>
  <si>
    <t>TCD</t>
  </si>
  <si>
    <t>Chad</t>
  </si>
  <si>
    <t>CHL</t>
  </si>
  <si>
    <t>Chile</t>
  </si>
  <si>
    <t>CHN</t>
  </si>
  <si>
    <t>China</t>
  </si>
  <si>
    <t>COL</t>
  </si>
  <si>
    <t>Colombia</t>
  </si>
  <si>
    <t>ZAR</t>
  </si>
  <si>
    <t>Congo, DR</t>
  </si>
  <si>
    <t>COG</t>
  </si>
  <si>
    <t>Congo, Rep.</t>
  </si>
  <si>
    <t>CRI</t>
  </si>
  <si>
    <t>Costa Rica</t>
  </si>
  <si>
    <t>CIV</t>
  </si>
  <si>
    <t>Côte d'Ivoire</t>
  </si>
  <si>
    <t>HRV</t>
  </si>
  <si>
    <t>Croatia</t>
  </si>
  <si>
    <t>CUB</t>
  </si>
  <si>
    <t>Cuba</t>
  </si>
  <si>
    <t>CZE</t>
  </si>
  <si>
    <t>Czech Republic</t>
  </si>
  <si>
    <t>DJI</t>
  </si>
  <si>
    <t>Djibouti</t>
  </si>
  <si>
    <t>DOM</t>
  </si>
  <si>
    <t>Dominican Republic</t>
  </si>
  <si>
    <t>ECU</t>
  </si>
  <si>
    <t>Ecuador</t>
  </si>
  <si>
    <t>EGY</t>
  </si>
  <si>
    <t>Egypt</t>
  </si>
  <si>
    <t>SLV</t>
  </si>
  <si>
    <t>El Salvador</t>
  </si>
  <si>
    <t>GNQ</t>
  </si>
  <si>
    <t>Equatorial Guinea</t>
  </si>
  <si>
    <t>ERI</t>
  </si>
  <si>
    <t>Eritrea</t>
  </si>
  <si>
    <t>EST</t>
  </si>
  <si>
    <t>Estonia</t>
  </si>
  <si>
    <t>SWZ</t>
  </si>
  <si>
    <t>Eswatini</t>
  </si>
  <si>
    <t>ETH</t>
  </si>
  <si>
    <t>Ethiopia</t>
  </si>
  <si>
    <t>GAB</t>
  </si>
  <si>
    <t>Gabon</t>
  </si>
  <si>
    <t>GMB</t>
  </si>
  <si>
    <t>Gambia</t>
  </si>
  <si>
    <t>GEO</t>
  </si>
  <si>
    <t>Georgia</t>
  </si>
  <si>
    <t>GHA</t>
  </si>
  <si>
    <t>Ghana</t>
  </si>
  <si>
    <t>GTM</t>
  </si>
  <si>
    <t>Guatemala</t>
  </si>
  <si>
    <t>GIN</t>
  </si>
  <si>
    <t>Guinea</t>
  </si>
  <si>
    <t>GNB</t>
  </si>
  <si>
    <t>Guinea-Bissau</t>
  </si>
  <si>
    <t>HTI</t>
  </si>
  <si>
    <t>Haiti</t>
  </si>
  <si>
    <t>HND</t>
  </si>
  <si>
    <t>Honduras</t>
  </si>
  <si>
    <t>HUN</t>
  </si>
  <si>
    <t>Hungary</t>
  </si>
  <si>
    <t>IND</t>
  </si>
  <si>
    <t>India</t>
  </si>
  <si>
    <t>IDN</t>
  </si>
  <si>
    <t>Indonesia</t>
  </si>
  <si>
    <t>IRN</t>
  </si>
  <si>
    <t>Iran</t>
  </si>
  <si>
    <t>IRQ</t>
  </si>
  <si>
    <t>Iraq</t>
  </si>
  <si>
    <t>JAM</t>
  </si>
  <si>
    <t>Jamaica</t>
  </si>
  <si>
    <t>JOR</t>
  </si>
  <si>
    <t>Jordan</t>
  </si>
  <si>
    <t>KAZ</t>
  </si>
  <si>
    <t>Kazakhstan</t>
  </si>
  <si>
    <t>KEN</t>
  </si>
  <si>
    <t>Kenya</t>
  </si>
  <si>
    <t>KSV</t>
  </si>
  <si>
    <t>Kosovo</t>
  </si>
  <si>
    <t>KWT</t>
  </si>
  <si>
    <t>Kuwait</t>
  </si>
  <si>
    <t>KGZ</t>
  </si>
  <si>
    <t>Kyrgyzstan</t>
  </si>
  <si>
    <t>LAO</t>
  </si>
  <si>
    <t>Laos</t>
  </si>
  <si>
    <t>LVA</t>
  </si>
  <si>
    <t>Latvia</t>
  </si>
  <si>
    <t>LBN</t>
  </si>
  <si>
    <t>Lebanon</t>
  </si>
  <si>
    <t>LSO</t>
  </si>
  <si>
    <t>Lesotho</t>
  </si>
  <si>
    <t>LBR</t>
  </si>
  <si>
    <t>Liberia</t>
  </si>
  <si>
    <t>LBY</t>
  </si>
  <si>
    <t>Libya</t>
  </si>
  <si>
    <t>LTU</t>
  </si>
  <si>
    <t>Lithuania</t>
  </si>
  <si>
    <t>MDG</t>
  </si>
  <si>
    <t>Madagascar</t>
  </si>
  <si>
    <t>MWI</t>
  </si>
  <si>
    <t>Malawi</t>
  </si>
  <si>
    <t>MYS</t>
  </si>
  <si>
    <t>Malaysia</t>
  </si>
  <si>
    <t>MLI</t>
  </si>
  <si>
    <t>Mali</t>
  </si>
  <si>
    <t>MRT</t>
  </si>
  <si>
    <t>Mauritania</t>
  </si>
  <si>
    <t>MUS</t>
  </si>
  <si>
    <t>Mauritius</t>
  </si>
  <si>
    <t>MEX</t>
  </si>
  <si>
    <t>Mexico</t>
  </si>
  <si>
    <t>MDA</t>
  </si>
  <si>
    <t>Moldova</t>
  </si>
  <si>
    <t>MNG</t>
  </si>
  <si>
    <t>Mongolia</t>
  </si>
  <si>
    <t>MNE</t>
  </si>
  <si>
    <t>Montenegro</t>
  </si>
  <si>
    <t>MAR</t>
  </si>
  <si>
    <t>Morocco</t>
  </si>
  <si>
    <t>MOZ</t>
  </si>
  <si>
    <t>Mozambique</t>
  </si>
  <si>
    <t>MMR</t>
  </si>
  <si>
    <t>Myanmar</t>
  </si>
  <si>
    <t>NAM</t>
  </si>
  <si>
    <t>Namibia</t>
  </si>
  <si>
    <t>NPL</t>
  </si>
  <si>
    <t>Nepal</t>
  </si>
  <si>
    <t>NIC</t>
  </si>
  <si>
    <t>Nicaragua</t>
  </si>
  <si>
    <t>NER</t>
  </si>
  <si>
    <t>Niger</t>
  </si>
  <si>
    <t>NGA</t>
  </si>
  <si>
    <t>Nigeria</t>
  </si>
  <si>
    <t>PRK</t>
  </si>
  <si>
    <t>North Korea</t>
  </si>
  <si>
    <t>MKD</t>
  </si>
  <si>
    <t>North Macedonia</t>
  </si>
  <si>
    <t>OMN</t>
  </si>
  <si>
    <t>Oman</t>
  </si>
  <si>
    <t>PAK</t>
  </si>
  <si>
    <t>Pakistan</t>
  </si>
  <si>
    <t>PAN</t>
  </si>
  <si>
    <t>Panama</t>
  </si>
  <si>
    <t>PNG</t>
  </si>
  <si>
    <t>Papua New Guinea</t>
  </si>
  <si>
    <t>PRY</t>
  </si>
  <si>
    <t>Paraguay</t>
  </si>
  <si>
    <t>PER</t>
  </si>
  <si>
    <t>Peru</t>
  </si>
  <si>
    <t>PHL</t>
  </si>
  <si>
    <t>Philippines</t>
  </si>
  <si>
    <t>POL</t>
  </si>
  <si>
    <t>Poland</t>
  </si>
  <si>
    <t>QAT</t>
  </si>
  <si>
    <t>Qatar</t>
  </si>
  <si>
    <t>ROM</t>
  </si>
  <si>
    <t>Romania</t>
  </si>
  <si>
    <t>RUS</t>
  </si>
  <si>
    <t>Russia</t>
  </si>
  <si>
    <t>RWA</t>
  </si>
  <si>
    <t>Rwanda</t>
  </si>
  <si>
    <t>SAU</t>
  </si>
  <si>
    <t>Saudi Arabia</t>
  </si>
  <si>
    <t>SEN</t>
  </si>
  <si>
    <t>Senegal</t>
  </si>
  <si>
    <t>SRB</t>
  </si>
  <si>
    <t>Serbia</t>
  </si>
  <si>
    <t>SLE</t>
  </si>
  <si>
    <t>Sierra Leone</t>
  </si>
  <si>
    <t>SGP</t>
  </si>
  <si>
    <t>Singapore</t>
  </si>
  <si>
    <t>SVK</t>
  </si>
  <si>
    <t>Slovakia</t>
  </si>
  <si>
    <t>SVN</t>
  </si>
  <si>
    <t>Slovenia</t>
  </si>
  <si>
    <t>SOM</t>
  </si>
  <si>
    <t>Somalia</t>
  </si>
  <si>
    <t>ZAF</t>
  </si>
  <si>
    <t>South Africa</t>
  </si>
  <si>
    <t>KOR</t>
  </si>
  <si>
    <t>South Korea</t>
  </si>
  <si>
    <t>SSD</t>
  </si>
  <si>
    <t>South Sudan</t>
  </si>
  <si>
    <t>LKA</t>
  </si>
  <si>
    <t>Sri Lanka</t>
  </si>
  <si>
    <t>SDN</t>
  </si>
  <si>
    <t>Sudan</t>
  </si>
  <si>
    <t>SYR</t>
  </si>
  <si>
    <t>Syria</t>
  </si>
  <si>
    <t>TWN</t>
  </si>
  <si>
    <t>Taiwan</t>
  </si>
  <si>
    <t>TJK</t>
  </si>
  <si>
    <t>Tajikistan</t>
  </si>
  <si>
    <t>TZA</t>
  </si>
  <si>
    <t>Tanzania</t>
  </si>
  <si>
    <t>THA</t>
  </si>
  <si>
    <t>Thailand</t>
  </si>
  <si>
    <t>TMP</t>
  </si>
  <si>
    <t>Timor-Leste</t>
  </si>
  <si>
    <t>TGO</t>
  </si>
  <si>
    <t>Togo</t>
  </si>
  <si>
    <t>TTO</t>
  </si>
  <si>
    <t>Trinidad and Tobago</t>
  </si>
  <si>
    <t>TUN</t>
  </si>
  <si>
    <t>Tunisia</t>
  </si>
  <si>
    <t>TUR</t>
  </si>
  <si>
    <t>Turkey</t>
  </si>
  <si>
    <t>TKM</t>
  </si>
  <si>
    <t>Turkmenistan</t>
  </si>
  <si>
    <t>UGA</t>
  </si>
  <si>
    <t>Uganda</t>
  </si>
  <si>
    <t>UKR</t>
  </si>
  <si>
    <t>Ukraine</t>
  </si>
  <si>
    <t>ARE</t>
  </si>
  <si>
    <t>United Arab Emirates</t>
  </si>
  <si>
    <t>URY</t>
  </si>
  <si>
    <t>Uruguay</t>
  </si>
  <si>
    <t>UZB</t>
  </si>
  <si>
    <t>Uzbekistan</t>
  </si>
  <si>
    <t>VEN</t>
  </si>
  <si>
    <t>Venezuela</t>
  </si>
  <si>
    <t>VNM</t>
  </si>
  <si>
    <t>Vietnam</t>
  </si>
  <si>
    <t>YEM</t>
  </si>
  <si>
    <t>Yemen</t>
  </si>
  <si>
    <t>ZMB</t>
  </si>
  <si>
    <t>Zambia</t>
  </si>
  <si>
    <t>ZWE</t>
  </si>
  <si>
    <t>Zimbabwe</t>
  </si>
  <si>
    <t>BTI1819VA</t>
  </si>
  <si>
    <t>BTI1819GE</t>
  </si>
  <si>
    <t>BTI1819RL</t>
  </si>
  <si>
    <t>BTI1819RQ</t>
  </si>
  <si>
    <t>BTI1819CC</t>
  </si>
  <si>
    <t>Resource Eficiency</t>
  </si>
  <si>
    <t>Market-based Competition</t>
  </si>
  <si>
    <t>BTI1617VA</t>
  </si>
  <si>
    <t>BTI1617GE</t>
  </si>
  <si>
    <t>BTI1617RL</t>
  </si>
  <si>
    <t>BTI1617RQ</t>
  </si>
  <si>
    <t>BTI1617CC</t>
  </si>
  <si>
    <t>Bosnia-Herzegovina</t>
  </si>
  <si>
    <t>Macedonia</t>
  </si>
  <si>
    <t>Corruption</t>
  </si>
  <si>
    <t>BTI1415VA</t>
  </si>
  <si>
    <t>BTI1415GE</t>
  </si>
  <si>
    <t>BTI1415RL</t>
  </si>
  <si>
    <t>BTI1415RQ</t>
  </si>
  <si>
    <t>BTI1415CC</t>
  </si>
  <si>
    <t>Efficient use of assets</t>
  </si>
  <si>
    <t>Policy coordination</t>
  </si>
  <si>
    <t>Institutional Stability</t>
  </si>
  <si>
    <t>Governance Capability</t>
  </si>
  <si>
    <t>BTI1213VA</t>
  </si>
  <si>
    <t>BTI1213GE</t>
  </si>
  <si>
    <t>BTI1213RL</t>
  </si>
  <si>
    <t>BTI1213RQ</t>
  </si>
  <si>
    <t>BTI1213CC</t>
  </si>
  <si>
    <t>Effective Use of Resources</t>
  </si>
  <si>
    <t>Competition</t>
  </si>
  <si>
    <t>BTI091011VA</t>
  </si>
  <si>
    <t>BTI091011GE</t>
  </si>
  <si>
    <t>BTI091011RL</t>
  </si>
  <si>
    <t>BTI091011RQ</t>
  </si>
  <si>
    <t>BTI091011CC</t>
  </si>
  <si>
    <t>Central African republic</t>
  </si>
  <si>
    <t>Dominican republic</t>
  </si>
  <si>
    <t>BTI0708VA</t>
  </si>
  <si>
    <t>BTI0708GE</t>
  </si>
  <si>
    <t>BTI0708RL</t>
  </si>
  <si>
    <t>BTI0708RQ</t>
  </si>
  <si>
    <t>BTI0708CC</t>
  </si>
  <si>
    <t>BTI0506VA</t>
  </si>
  <si>
    <t>BTI0506GE</t>
  </si>
  <si>
    <t>BTI0506RL</t>
  </si>
  <si>
    <t>BTI0506RQ</t>
  </si>
  <si>
    <t>BTI0506CC</t>
  </si>
  <si>
    <t>BTI0304VA</t>
  </si>
  <si>
    <t>BTI0304GE</t>
  </si>
  <si>
    <t>BTI0304RL</t>
  </si>
  <si>
    <t>BTI0304RQ</t>
  </si>
  <si>
    <t>BTI0304CC</t>
  </si>
  <si>
    <t>Congo, Dem. Rep. (zaire)</t>
  </si>
  <si>
    <t>Kyrgyz republic</t>
  </si>
  <si>
    <t xml:space="preserve">  </t>
  </si>
  <si>
    <t>BTI02VA</t>
  </si>
  <si>
    <t>BTI02GE</t>
  </si>
  <si>
    <t>BTI02RL</t>
  </si>
  <si>
    <t>BTI02RQ</t>
  </si>
  <si>
    <t>BTI02CC</t>
  </si>
  <si>
    <t>Ivory Coast</t>
  </si>
  <si>
    <t>Korea, South</t>
  </si>
  <si>
    <t>Korea, North</t>
  </si>
  <si>
    <t>Serbia and Montenegro</t>
  </si>
  <si>
    <t>Slovak republic</t>
  </si>
  <si>
    <t>ABW</t>
  </si>
  <si>
    <t>ADO</t>
  </si>
  <si>
    <t>AIA</t>
  </si>
  <si>
    <t>ANT</t>
  </si>
  <si>
    <t>ASM</t>
  </si>
  <si>
    <t>ATG</t>
  </si>
  <si>
    <t>AUS</t>
  </si>
  <si>
    <t>AUT</t>
  </si>
  <si>
    <t>BEL</t>
  </si>
  <si>
    <t>BHS</t>
  </si>
  <si>
    <t>BLX</t>
  </si>
  <si>
    <t>BLZ</t>
  </si>
  <si>
    <t>BMU</t>
  </si>
  <si>
    <t>BRB</t>
  </si>
  <si>
    <t>BRN</t>
  </si>
  <si>
    <t>CAN</t>
  </si>
  <si>
    <t>CCK</t>
  </si>
  <si>
    <t>CHE</t>
  </si>
  <si>
    <t>CHI</t>
  </si>
  <si>
    <t>COK</t>
  </si>
  <si>
    <t>COM</t>
  </si>
  <si>
    <t>CPV</t>
  </si>
  <si>
    <t>CSK</t>
  </si>
  <si>
    <t>CTE</t>
  </si>
  <si>
    <t>CXR</t>
  </si>
  <si>
    <t>CYM</t>
  </si>
  <si>
    <t>CYP</t>
  </si>
  <si>
    <t>DDR</t>
  </si>
  <si>
    <t>DEU</t>
  </si>
  <si>
    <t>DFA</t>
  </si>
  <si>
    <t>DMA</t>
  </si>
  <si>
    <t>DNK</t>
  </si>
  <si>
    <t>ESH</t>
  </si>
  <si>
    <t>ESP</t>
  </si>
  <si>
    <t>FIN</t>
  </si>
  <si>
    <t>FJI</t>
  </si>
  <si>
    <t>FLK</t>
  </si>
  <si>
    <t>FRA</t>
  </si>
  <si>
    <t>FRO</t>
  </si>
  <si>
    <t>FSM</t>
  </si>
  <si>
    <t>GBR</t>
  </si>
  <si>
    <t>GIB</t>
  </si>
  <si>
    <t>GLP</t>
  </si>
  <si>
    <t>GRC</t>
  </si>
  <si>
    <t>GRD</t>
  </si>
  <si>
    <t>GRL</t>
  </si>
  <si>
    <t>GUF</t>
  </si>
  <si>
    <t>GUM</t>
  </si>
  <si>
    <t>GUY</t>
  </si>
  <si>
    <t>GZS</t>
  </si>
  <si>
    <t>HKG</t>
  </si>
  <si>
    <t>IMY</t>
  </si>
  <si>
    <t>IRL</t>
  </si>
  <si>
    <t>ISL</t>
  </si>
  <si>
    <t>ISR</t>
  </si>
  <si>
    <t>ITA</t>
  </si>
  <si>
    <t>JPN</t>
  </si>
  <si>
    <t>JTN</t>
  </si>
  <si>
    <t>KIR</t>
  </si>
  <si>
    <t>KNA</t>
  </si>
  <si>
    <t>LCA</t>
  </si>
  <si>
    <t>LIE</t>
  </si>
  <si>
    <t>LUX</t>
  </si>
  <si>
    <t>MAC</t>
  </si>
  <si>
    <t>MCO</t>
  </si>
  <si>
    <t>MDV</t>
  </si>
  <si>
    <t>MHL</t>
  </si>
  <si>
    <t>MLT</t>
  </si>
  <si>
    <t>MSR</t>
  </si>
  <si>
    <t>MTQ</t>
  </si>
  <si>
    <t>MYT</t>
  </si>
  <si>
    <t>NCL</t>
  </si>
  <si>
    <t>NFK</t>
  </si>
  <si>
    <t>NIU</t>
  </si>
  <si>
    <t>NLD</t>
  </si>
  <si>
    <t>NOR</t>
  </si>
  <si>
    <t>NRU</t>
  </si>
  <si>
    <t>NZL</t>
  </si>
  <si>
    <t>PLW</t>
  </si>
  <si>
    <t>PCZ</t>
  </si>
  <si>
    <t>PRI</t>
  </si>
  <si>
    <t>PRT</t>
  </si>
  <si>
    <t>PYF</t>
  </si>
  <si>
    <t>REU</t>
  </si>
  <si>
    <t>RHD</t>
  </si>
  <si>
    <t>WSM</t>
  </si>
  <si>
    <t>SHN</t>
  </si>
  <si>
    <t>SLB</t>
  </si>
  <si>
    <t>SMR</t>
  </si>
  <si>
    <t>SPM</t>
  </si>
  <si>
    <t>STP</t>
  </si>
  <si>
    <t>SUN</t>
  </si>
  <si>
    <t>SUR</t>
  </si>
  <si>
    <t>SWE</t>
  </si>
  <si>
    <t>SYC</t>
  </si>
  <si>
    <t>TCA</t>
  </si>
  <si>
    <t>TKL</t>
  </si>
  <si>
    <t>TON</t>
  </si>
  <si>
    <t>TUV</t>
  </si>
  <si>
    <t>USA</t>
  </si>
  <si>
    <t>VCT</t>
  </si>
  <si>
    <t>VGB</t>
  </si>
  <si>
    <t>VIR</t>
  </si>
  <si>
    <t>VNN</t>
  </si>
  <si>
    <t>VNS</t>
  </si>
  <si>
    <t>VUT</t>
  </si>
  <si>
    <t>WBG</t>
  </si>
  <si>
    <t>WLF</t>
  </si>
  <si>
    <t>JEY</t>
  </si>
  <si>
    <t>WWI</t>
  </si>
  <si>
    <t>YAR</t>
  </si>
  <si>
    <t>YMD</t>
  </si>
  <si>
    <t>YSR</t>
  </si>
  <si>
    <t>Czechia</t>
  </si>
  <si>
    <t>Türkiye</t>
  </si>
  <si>
    <t>-</t>
  </si>
  <si>
    <t>BTI2223VA</t>
  </si>
  <si>
    <t>BTI2223GE</t>
  </si>
  <si>
    <t>BTI2223RL</t>
  </si>
  <si>
    <t>BTI2223RQ</t>
  </si>
  <si>
    <t>BTI2223CC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</si>
</sst>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
  </numFmts>
  <fonts count="18" x14ac:knownFonts="1">
    <font>
      <sz val="11"/>
      <color theme="1"/>
      <name val="Calibri"/>
      <family val="2"/>
      <scheme val="minor"/>
    </font>
    <font>
      <b/>
      <sz val="11"/>
      <color theme="1"/>
      <name val="Calibri"/>
      <family val="2"/>
      <scheme val="minor"/>
    </font>
    <font>
      <sz val="10"/>
      <name val="Arial"/>
      <family val="2"/>
    </font>
    <font>
      <sz val="8"/>
      <name val="Arial"/>
      <family val="2"/>
    </font>
    <font>
      <b/>
      <sz val="10"/>
      <name val="Times New Roman"/>
      <family val="1"/>
    </font>
    <font>
      <sz val="9"/>
      <name val="Times New Roman"/>
      <family val="1"/>
    </font>
    <font>
      <b/>
      <sz val="9"/>
      <name val="Times New Roman"/>
      <family val="1"/>
    </font>
    <font>
      <sz val="9"/>
      <name val="Arial"/>
      <family val="2"/>
    </font>
    <font>
      <sz val="9"/>
      <color indexed="8"/>
      <name val="MS Sans Serif"/>
      <family val="2"/>
    </font>
    <font>
      <b/>
      <sz val="9"/>
      <name val="Arial"/>
      <family val="2"/>
    </font>
    <font>
      <sz val="11"/>
      <name val="Calibri"/>
      <family val="2"/>
      <scheme val="minor"/>
    </font>
    <font>
      <b/>
      <sz val="11"/>
      <name val="Calibri"/>
      <family val="2"/>
      <scheme val="minor"/>
    </font>
    <font>
      <sz val="11"/>
      <color indexed="8"/>
      <name val="Calibri"/>
      <family val="2"/>
      <scheme val="minor"/>
    </font>
    <font>
      <sz val="11"/>
      <color theme="1"/>
      <name val="Calibri"/>
      <family val="2"/>
      <scheme val="minor"/>
    </font>
    <font>
      <u/>
      <sz val="11"/>
      <color theme="10"/>
      <name val="Calibri"/>
      <family val="2"/>
      <scheme val="minor"/>
    </font>
    <font>
      <u/>
      <sz val="11"/>
      <color theme="11"/>
      <name val="Calibri"/>
      <family val="2"/>
      <scheme val="minor"/>
    </font>
    <font>
      <b/>
      <sz val="10"/>
      <color indexed="8"/>
      <name val="Arial"/>
      <family val="2"/>
    </font>
    <font>
      <sz val="10"/>
      <color indexed="8"/>
      <name val="Arial"/>
      <family val="2"/>
    </font>
  </fonts>
  <fills count="4">
    <fill>
      <patternFill patternType="none"/>
    </fill>
    <fill>
      <patternFill patternType="gray125"/>
    </fill>
    <fill>
      <patternFill patternType="solid">
        <fgColor indexed="9"/>
        <bgColor indexed="64"/>
      </patternFill>
    </fill>
    <fill>
      <patternFill patternType="solid">
        <fgColor rgb="FFFF0000"/>
        <bgColor indexed="64"/>
      </patternFill>
    </fill>
  </fills>
  <borders count="9">
    <border>
      <left/>
      <right/>
      <top/>
      <bottom/>
      <diagonal/>
    </border>
    <border>
      <left/>
      <right/>
      <top/>
      <bottom style="medium">
        <color auto="1"/>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style="medium">
        <color auto="1"/>
      </right>
      <top/>
      <bottom style="medium">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s>
  <cellStyleXfs count="45">
    <xf numFmtId="0" fontId="0" fillId="0" borderId="0"/>
    <xf numFmtId="0" fontId="2" fillId="0" borderId="0"/>
    <xf numFmtId="43" fontId="13" fillId="0" borderId="0" applyFon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cellStyleXfs>
  <cellXfs count="50">
    <xf numFmtId="0" fontId="0" fillId="0" borderId="0" xfId="0"/>
    <xf numFmtId="0" fontId="1" fillId="0" borderId="0" xfId="0" applyFont="1"/>
    <xf numFmtId="0" fontId="3" fillId="2" borderId="0" xfId="1" applyFont="1" applyFill="1" applyAlignment="1">
      <alignment horizontal="center" wrapText="1" shrinkToFit="1"/>
    </xf>
    <xf numFmtId="0" fontId="0" fillId="2" borderId="0" xfId="1" applyFont="1" applyFill="1"/>
    <xf numFmtId="0" fontId="5" fillId="2" borderId="0" xfId="1" applyFont="1" applyFill="1" applyAlignment="1">
      <alignment horizontal="center" vertical="top" wrapText="1"/>
    </xf>
    <xf numFmtId="0" fontId="3" fillId="2" borderId="0" xfId="1" applyFont="1" applyFill="1" applyAlignment="1">
      <alignment horizontal="center"/>
    </xf>
    <xf numFmtId="0" fontId="6" fillId="2" borderId="0" xfId="1" applyFont="1" applyFill="1" applyAlignment="1">
      <alignment horizontal="justify" vertical="top" wrapText="1"/>
    </xf>
    <xf numFmtId="0" fontId="5" fillId="2" borderId="0" xfId="1" applyFont="1" applyFill="1" applyAlignment="1">
      <alignment horizontal="justify" vertical="top" wrapText="1"/>
    </xf>
    <xf numFmtId="0" fontId="7" fillId="2" borderId="0" xfId="1" applyFont="1" applyFill="1" applyAlignment="1">
      <alignment horizontal="center"/>
    </xf>
    <xf numFmtId="0" fontId="8" fillId="2" borderId="1" xfId="1" applyFont="1" applyFill="1" applyBorder="1"/>
    <xf numFmtId="0" fontId="8" fillId="2" borderId="1" xfId="1" applyFont="1" applyFill="1" applyBorder="1" applyAlignment="1">
      <alignment horizontal="justify" vertical="center"/>
    </xf>
    <xf numFmtId="0" fontId="8" fillId="2" borderId="2" xfId="1" applyFont="1" applyFill="1" applyBorder="1" applyAlignment="1">
      <alignment horizontal="center" vertical="center" wrapText="1"/>
    </xf>
    <xf numFmtId="0" fontId="8" fillId="2" borderId="2" xfId="1" applyFont="1" applyFill="1" applyBorder="1"/>
    <xf numFmtId="0" fontId="9" fillId="2" borderId="0" xfId="1" applyFont="1" applyFill="1" applyAlignment="1">
      <alignment wrapText="1"/>
    </xf>
    <xf numFmtId="0" fontId="8" fillId="2" borderId="0" xfId="1" applyFont="1" applyFill="1"/>
    <xf numFmtId="0" fontId="8" fillId="2" borderId="3" xfId="1" applyFont="1" applyFill="1" applyBorder="1"/>
    <xf numFmtId="0" fontId="7" fillId="2" borderId="0" xfId="1" applyFont="1" applyFill="1" applyAlignment="1">
      <alignment horizontal="left" wrapText="1" shrinkToFit="1"/>
    </xf>
    <xf numFmtId="0" fontId="8" fillId="2" borderId="0" xfId="1" applyFont="1" applyFill="1" applyAlignment="1">
      <alignment horizontal="center" vertical="center"/>
    </xf>
    <xf numFmtId="0" fontId="8" fillId="2" borderId="3" xfId="1" applyFont="1" applyFill="1" applyBorder="1" applyAlignment="1">
      <alignment horizontal="center" vertical="center"/>
    </xf>
    <xf numFmtId="0" fontId="7" fillId="2" borderId="0" xfId="1" applyFont="1" applyFill="1" applyAlignment="1">
      <alignment wrapText="1"/>
    </xf>
    <xf numFmtId="0" fontId="8" fillId="2" borderId="2" xfId="1" applyFont="1" applyFill="1" applyBorder="1" applyAlignment="1">
      <alignment horizontal="center" vertical="center"/>
    </xf>
    <xf numFmtId="0" fontId="9" fillId="2" borderId="0" xfId="1" applyFont="1" applyFill="1"/>
    <xf numFmtId="0" fontId="7" fillId="2" borderId="0" xfId="1" applyFont="1" applyFill="1"/>
    <xf numFmtId="0" fontId="9" fillId="2" borderId="2" xfId="1" applyFont="1" applyFill="1" applyBorder="1"/>
    <xf numFmtId="0" fontId="9" fillId="2" borderId="0" xfId="1" applyFont="1" applyFill="1" applyAlignment="1">
      <alignment horizontal="center"/>
    </xf>
    <xf numFmtId="0" fontId="9" fillId="2" borderId="3" xfId="1" applyFont="1" applyFill="1" applyBorder="1" applyAlignment="1">
      <alignment horizontal="center"/>
    </xf>
    <xf numFmtId="0" fontId="9" fillId="2" borderId="0" xfId="1" applyFont="1" applyFill="1" applyAlignment="1">
      <alignment horizontal="center" vertical="center"/>
    </xf>
    <xf numFmtId="0" fontId="8" fillId="2" borderId="4" xfId="1" applyFont="1" applyFill="1" applyBorder="1"/>
    <xf numFmtId="0" fontId="8" fillId="2" borderId="1" xfId="1" applyFont="1" applyFill="1" applyBorder="1" applyAlignment="1">
      <alignment horizontal="center" vertical="center"/>
    </xf>
    <xf numFmtId="0" fontId="8" fillId="2" borderId="5" xfId="1" applyFont="1" applyFill="1" applyBorder="1" applyAlignment="1">
      <alignment horizontal="center" vertical="center"/>
    </xf>
    <xf numFmtId="0" fontId="0" fillId="0" borderId="0" xfId="0" applyAlignment="1">
      <alignment wrapText="1"/>
    </xf>
    <xf numFmtId="2" fontId="0" fillId="0" borderId="0" xfId="0" applyNumberFormat="1"/>
    <xf numFmtId="164" fontId="0" fillId="0" borderId="0" xfId="0" applyNumberFormat="1"/>
    <xf numFmtId="0" fontId="11" fillId="0" borderId="0" xfId="1" applyFont="1" applyAlignment="1">
      <alignment horizontal="center" wrapText="1" shrinkToFit="1"/>
    </xf>
    <xf numFmtId="0" fontId="10" fillId="0" borderId="0" xfId="1" applyFont="1" applyAlignment="1">
      <alignment horizontal="left"/>
    </xf>
    <xf numFmtId="0" fontId="10" fillId="0" borderId="0" xfId="1" applyFont="1"/>
    <xf numFmtId="164" fontId="12" fillId="0" borderId="0" xfId="0" applyNumberFormat="1" applyFont="1" applyAlignment="1">
      <alignment horizontal="center"/>
    </xf>
    <xf numFmtId="0" fontId="0" fillId="3" borderId="0" xfId="0" applyFill="1"/>
    <xf numFmtId="0" fontId="1" fillId="0" borderId="0" xfId="0" applyFont="1" applyAlignment="1">
      <alignment wrapText="1"/>
    </xf>
    <xf numFmtId="2" fontId="12" fillId="0" borderId="0" xfId="0" applyNumberFormat="1" applyFont="1" applyAlignment="1">
      <alignment horizontal="center"/>
    </xf>
    <xf numFmtId="0" fontId="16" fillId="0" borderId="0" xfId="0" applyFont="1" applyAlignment="1" applyProtection="1">
      <alignment horizontal="left"/>
      <protection locked="0"/>
    </xf>
    <xf numFmtId="43" fontId="12" fillId="0" borderId="0" xfId="2" applyFont="1" applyFill="1" applyAlignment="1" applyProtection="1">
      <alignment horizontal="center"/>
    </xf>
    <xf numFmtId="43" fontId="17" fillId="0" borderId="0" xfId="2" applyFont="1" applyAlignment="1" applyProtection="1">
      <alignment horizontal="center"/>
      <protection locked="0"/>
    </xf>
    <xf numFmtId="0" fontId="8" fillId="2" borderId="6" xfId="1" applyFont="1" applyFill="1" applyBorder="1" applyAlignment="1">
      <alignment horizontal="center" vertical="center" wrapText="1"/>
    </xf>
    <xf numFmtId="0" fontId="9" fillId="2" borderId="7" xfId="1" applyFont="1" applyFill="1" applyBorder="1" applyAlignment="1">
      <alignment horizontal="center" vertical="center" wrapText="1"/>
    </xf>
    <xf numFmtId="0" fontId="7" fillId="2" borderId="7" xfId="1" applyFont="1" applyFill="1" applyBorder="1" applyAlignment="1">
      <alignment horizontal="center"/>
    </xf>
    <xf numFmtId="0" fontId="7" fillId="2" borderId="8" xfId="1" applyFont="1" applyFill="1" applyBorder="1" applyAlignment="1">
      <alignment horizontal="center"/>
    </xf>
    <xf numFmtId="0" fontId="17" fillId="0" borderId="0" xfId="0" applyFont="1" applyAlignment="1" applyProtection="1">
      <alignment horizontal="left"/>
      <protection locked="0"/>
    </xf>
    <xf numFmtId="0" fontId="4" fillId="2" borderId="0" xfId="1" applyFont="1" applyFill="1" applyAlignment="1">
      <alignment horizontal="center" vertical="top" wrapText="1"/>
    </xf>
    <xf numFmtId="0" fontId="5" fillId="2" borderId="0" xfId="1" applyFont="1" applyFill="1" applyAlignment="1">
      <alignment horizontal="left" vertical="top" wrapText="1"/>
    </xf>
  </cellXfs>
  <cellStyles count="45">
    <cellStyle name="_x000d__x000a_JournalTemplate=C:\COMFO\CTALK\JOURSTD.TPL_x000d__x000a_LbStateAddress=3 3 0 251 1 89 2 311_x000d__x000a_LbStateJou" xfId="1" xr:uid="{00000000-0005-0000-0000-000000000000}"/>
    <cellStyle name="Comma" xfId="2" builtinId="3"/>
    <cellStyle name="Followed Hyperlink" xfId="26" builtinId="9" hidden="1"/>
    <cellStyle name="Followed Hyperlink" xfId="28" builtinId="9" hidden="1"/>
    <cellStyle name="Followed Hyperlink" xfId="32" builtinId="9" hidden="1"/>
    <cellStyle name="Followed Hyperlink" xfId="34" builtinId="9" hidden="1"/>
    <cellStyle name="Followed Hyperlink" xfId="36" builtinId="9" hidden="1"/>
    <cellStyle name="Followed Hyperlink" xfId="40" builtinId="9" hidden="1"/>
    <cellStyle name="Followed Hyperlink" xfId="42" builtinId="9" hidden="1"/>
    <cellStyle name="Followed Hyperlink" xfId="44" builtinId="9" hidden="1"/>
    <cellStyle name="Followed Hyperlink" xfId="38" builtinId="9" hidden="1"/>
    <cellStyle name="Followed Hyperlink" xfId="30" builtinId="9" hidden="1"/>
    <cellStyle name="Followed Hyperlink" xfId="12"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14" builtinId="9" hidden="1"/>
    <cellStyle name="Followed Hyperlink" xfId="8" builtinId="9" hidden="1"/>
    <cellStyle name="Followed Hyperlink" xfId="10" builtinId="9" hidden="1"/>
    <cellStyle name="Followed Hyperlink" xfId="6" builtinId="9" hidden="1"/>
    <cellStyle name="Followed Hyperlink" xfId="4" builtinId="9" hidden="1"/>
    <cellStyle name="Hyperlink" xfId="43" builtinId="8" hidden="1"/>
    <cellStyle name="Hyperlink" xfId="19" builtinId="8" hidden="1"/>
    <cellStyle name="Hyperlink" xfId="21"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41" builtinId="8" hidden="1"/>
    <cellStyle name="Hyperlink" xfId="39" builtinId="8" hidden="1"/>
    <cellStyle name="Hyperlink" xfId="23" builtinId="8" hidden="1"/>
    <cellStyle name="Hyperlink" xfId="11" builtinId="8" hidden="1"/>
    <cellStyle name="Hyperlink" xfId="13" builtinId="8" hidden="1"/>
    <cellStyle name="Hyperlink" xfId="15" builtinId="8" hidden="1"/>
    <cellStyle name="Hyperlink" xfId="17" builtinId="8" hidden="1"/>
    <cellStyle name="Hyperlink" xfId="5" builtinId="8" hidden="1"/>
    <cellStyle name="Hyperlink" xfId="9" builtinId="8" hidden="1"/>
    <cellStyle name="Hyperlink" xfId="7" builtinId="8" hidden="1"/>
    <cellStyle name="Hyperlink" xfId="3" builtinId="8" hidden="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T257"/>
  <sheetViews>
    <sheetView tabSelected="1" workbookViewId="0">
      <selection activeCell="L8" sqref="L8"/>
    </sheetView>
  </sheetViews>
  <sheetFormatPr defaultColWidth="8.7265625" defaultRowHeight="14.5" x14ac:dyDescent="0.35"/>
  <cols>
    <col min="1" max="1" width="11.26953125" style="5" customWidth="1"/>
    <col min="2" max="2" width="0.7265625" style="5" customWidth="1"/>
    <col min="3" max="3" width="48.54296875" style="3" customWidth="1"/>
    <col min="4" max="4" width="1" style="3" customWidth="1"/>
    <col min="5" max="6" width="6.453125" style="3" customWidth="1"/>
    <col min="7" max="11" width="7.54296875" style="3" customWidth="1"/>
    <col min="12" max="13" width="7.453125" style="3" customWidth="1"/>
    <col min="14" max="15" width="6.54296875" style="3" customWidth="1"/>
    <col min="16" max="16" width="6.453125" style="3" customWidth="1"/>
    <col min="17" max="29" width="5" style="3" bestFit="1" customWidth="1"/>
    <col min="30" max="46" width="7.453125" style="3" customWidth="1"/>
    <col min="47" max="269" width="8.7265625" style="3"/>
    <col min="270" max="270" width="11.26953125" style="3" customWidth="1"/>
    <col min="271" max="271" width="0.7265625" style="3" customWidth="1"/>
    <col min="272" max="272" width="48.54296875" style="3" customWidth="1"/>
    <col min="273" max="273" width="1" style="3" customWidth="1"/>
    <col min="274" max="285" width="4.54296875" style="3" customWidth="1"/>
    <col min="286" max="302" width="7.453125" style="3" customWidth="1"/>
    <col min="303" max="525" width="8.7265625" style="3"/>
    <col min="526" max="526" width="11.26953125" style="3" customWidth="1"/>
    <col min="527" max="527" width="0.7265625" style="3" customWidth="1"/>
    <col min="528" max="528" width="48.54296875" style="3" customWidth="1"/>
    <col min="529" max="529" width="1" style="3" customWidth="1"/>
    <col min="530" max="541" width="4.54296875" style="3" customWidth="1"/>
    <col min="542" max="558" width="7.453125" style="3" customWidth="1"/>
    <col min="559" max="781" width="8.7265625" style="3"/>
    <col min="782" max="782" width="11.26953125" style="3" customWidth="1"/>
    <col min="783" max="783" width="0.7265625" style="3" customWidth="1"/>
    <col min="784" max="784" width="48.54296875" style="3" customWidth="1"/>
    <col min="785" max="785" width="1" style="3" customWidth="1"/>
    <col min="786" max="797" width="4.54296875" style="3" customWidth="1"/>
    <col min="798" max="814" width="7.453125" style="3" customWidth="1"/>
    <col min="815" max="1037" width="8.7265625" style="3"/>
    <col min="1038" max="1038" width="11.26953125" style="3" customWidth="1"/>
    <col min="1039" max="1039" width="0.7265625" style="3" customWidth="1"/>
    <col min="1040" max="1040" width="48.54296875" style="3" customWidth="1"/>
    <col min="1041" max="1041" width="1" style="3" customWidth="1"/>
    <col min="1042" max="1053" width="4.54296875" style="3" customWidth="1"/>
    <col min="1054" max="1070" width="7.453125" style="3" customWidth="1"/>
    <col min="1071" max="1293" width="8.7265625" style="3"/>
    <col min="1294" max="1294" width="11.26953125" style="3" customWidth="1"/>
    <col min="1295" max="1295" width="0.7265625" style="3" customWidth="1"/>
    <col min="1296" max="1296" width="48.54296875" style="3" customWidth="1"/>
    <col min="1297" max="1297" width="1" style="3" customWidth="1"/>
    <col min="1298" max="1309" width="4.54296875" style="3" customWidth="1"/>
    <col min="1310" max="1326" width="7.453125" style="3" customWidth="1"/>
    <col min="1327" max="1549" width="8.7265625" style="3"/>
    <col min="1550" max="1550" width="11.26953125" style="3" customWidth="1"/>
    <col min="1551" max="1551" width="0.7265625" style="3" customWidth="1"/>
    <col min="1552" max="1552" width="48.54296875" style="3" customWidth="1"/>
    <col min="1553" max="1553" width="1" style="3" customWidth="1"/>
    <col min="1554" max="1565" width="4.54296875" style="3" customWidth="1"/>
    <col min="1566" max="1582" width="7.453125" style="3" customWidth="1"/>
    <col min="1583" max="1805" width="8.7265625" style="3"/>
    <col min="1806" max="1806" width="11.26953125" style="3" customWidth="1"/>
    <col min="1807" max="1807" width="0.7265625" style="3" customWidth="1"/>
    <col min="1808" max="1808" width="48.54296875" style="3" customWidth="1"/>
    <col min="1809" max="1809" width="1" style="3" customWidth="1"/>
    <col min="1810" max="1821" width="4.54296875" style="3" customWidth="1"/>
    <col min="1822" max="1838" width="7.453125" style="3" customWidth="1"/>
    <col min="1839" max="2061" width="8.7265625" style="3"/>
    <col min="2062" max="2062" width="11.26953125" style="3" customWidth="1"/>
    <col min="2063" max="2063" width="0.7265625" style="3" customWidth="1"/>
    <col min="2064" max="2064" width="48.54296875" style="3" customWidth="1"/>
    <col min="2065" max="2065" width="1" style="3" customWidth="1"/>
    <col min="2066" max="2077" width="4.54296875" style="3" customWidth="1"/>
    <col min="2078" max="2094" width="7.453125" style="3" customWidth="1"/>
    <col min="2095" max="2317" width="8.7265625" style="3"/>
    <col min="2318" max="2318" width="11.26953125" style="3" customWidth="1"/>
    <col min="2319" max="2319" width="0.7265625" style="3" customWidth="1"/>
    <col min="2320" max="2320" width="48.54296875" style="3" customWidth="1"/>
    <col min="2321" max="2321" width="1" style="3" customWidth="1"/>
    <col min="2322" max="2333" width="4.54296875" style="3" customWidth="1"/>
    <col min="2334" max="2350" width="7.453125" style="3" customWidth="1"/>
    <col min="2351" max="2573" width="8.7265625" style="3"/>
    <col min="2574" max="2574" width="11.26953125" style="3" customWidth="1"/>
    <col min="2575" max="2575" width="0.7265625" style="3" customWidth="1"/>
    <col min="2576" max="2576" width="48.54296875" style="3" customWidth="1"/>
    <col min="2577" max="2577" width="1" style="3" customWidth="1"/>
    <col min="2578" max="2589" width="4.54296875" style="3" customWidth="1"/>
    <col min="2590" max="2606" width="7.453125" style="3" customWidth="1"/>
    <col min="2607" max="2829" width="8.7265625" style="3"/>
    <col min="2830" max="2830" width="11.26953125" style="3" customWidth="1"/>
    <col min="2831" max="2831" width="0.7265625" style="3" customWidth="1"/>
    <col min="2832" max="2832" width="48.54296875" style="3" customWidth="1"/>
    <col min="2833" max="2833" width="1" style="3" customWidth="1"/>
    <col min="2834" max="2845" width="4.54296875" style="3" customWidth="1"/>
    <col min="2846" max="2862" width="7.453125" style="3" customWidth="1"/>
    <col min="2863" max="3085" width="8.7265625" style="3"/>
    <col min="3086" max="3086" width="11.26953125" style="3" customWidth="1"/>
    <col min="3087" max="3087" width="0.7265625" style="3" customWidth="1"/>
    <col min="3088" max="3088" width="48.54296875" style="3" customWidth="1"/>
    <col min="3089" max="3089" width="1" style="3" customWidth="1"/>
    <col min="3090" max="3101" width="4.54296875" style="3" customWidth="1"/>
    <col min="3102" max="3118" width="7.453125" style="3" customWidth="1"/>
    <col min="3119" max="3341" width="8.7265625" style="3"/>
    <col min="3342" max="3342" width="11.26953125" style="3" customWidth="1"/>
    <col min="3343" max="3343" width="0.7265625" style="3" customWidth="1"/>
    <col min="3344" max="3344" width="48.54296875" style="3" customWidth="1"/>
    <col min="3345" max="3345" width="1" style="3" customWidth="1"/>
    <col min="3346" max="3357" width="4.54296875" style="3" customWidth="1"/>
    <col min="3358" max="3374" width="7.453125" style="3" customWidth="1"/>
    <col min="3375" max="3597" width="8.7265625" style="3"/>
    <col min="3598" max="3598" width="11.26953125" style="3" customWidth="1"/>
    <col min="3599" max="3599" width="0.7265625" style="3" customWidth="1"/>
    <col min="3600" max="3600" width="48.54296875" style="3" customWidth="1"/>
    <col min="3601" max="3601" width="1" style="3" customWidth="1"/>
    <col min="3602" max="3613" width="4.54296875" style="3" customWidth="1"/>
    <col min="3614" max="3630" width="7.453125" style="3" customWidth="1"/>
    <col min="3631" max="3853" width="8.7265625" style="3"/>
    <col min="3854" max="3854" width="11.26953125" style="3" customWidth="1"/>
    <col min="3855" max="3855" width="0.7265625" style="3" customWidth="1"/>
    <col min="3856" max="3856" width="48.54296875" style="3" customWidth="1"/>
    <col min="3857" max="3857" width="1" style="3" customWidth="1"/>
    <col min="3858" max="3869" width="4.54296875" style="3" customWidth="1"/>
    <col min="3870" max="3886" width="7.453125" style="3" customWidth="1"/>
    <col min="3887" max="4109" width="8.7265625" style="3"/>
    <col min="4110" max="4110" width="11.26953125" style="3" customWidth="1"/>
    <col min="4111" max="4111" width="0.7265625" style="3" customWidth="1"/>
    <col min="4112" max="4112" width="48.54296875" style="3" customWidth="1"/>
    <col min="4113" max="4113" width="1" style="3" customWidth="1"/>
    <col min="4114" max="4125" width="4.54296875" style="3" customWidth="1"/>
    <col min="4126" max="4142" width="7.453125" style="3" customWidth="1"/>
    <col min="4143" max="4365" width="8.7265625" style="3"/>
    <col min="4366" max="4366" width="11.26953125" style="3" customWidth="1"/>
    <col min="4367" max="4367" width="0.7265625" style="3" customWidth="1"/>
    <col min="4368" max="4368" width="48.54296875" style="3" customWidth="1"/>
    <col min="4369" max="4369" width="1" style="3" customWidth="1"/>
    <col min="4370" max="4381" width="4.54296875" style="3" customWidth="1"/>
    <col min="4382" max="4398" width="7.453125" style="3" customWidth="1"/>
    <col min="4399" max="4621" width="8.7265625" style="3"/>
    <col min="4622" max="4622" width="11.26953125" style="3" customWidth="1"/>
    <col min="4623" max="4623" width="0.7265625" style="3" customWidth="1"/>
    <col min="4624" max="4624" width="48.54296875" style="3" customWidth="1"/>
    <col min="4625" max="4625" width="1" style="3" customWidth="1"/>
    <col min="4626" max="4637" width="4.54296875" style="3" customWidth="1"/>
    <col min="4638" max="4654" width="7.453125" style="3" customWidth="1"/>
    <col min="4655" max="4877" width="8.7265625" style="3"/>
    <col min="4878" max="4878" width="11.26953125" style="3" customWidth="1"/>
    <col min="4879" max="4879" width="0.7265625" style="3" customWidth="1"/>
    <col min="4880" max="4880" width="48.54296875" style="3" customWidth="1"/>
    <col min="4881" max="4881" width="1" style="3" customWidth="1"/>
    <col min="4882" max="4893" width="4.54296875" style="3" customWidth="1"/>
    <col min="4894" max="4910" width="7.453125" style="3" customWidth="1"/>
    <col min="4911" max="5133" width="8.7265625" style="3"/>
    <col min="5134" max="5134" width="11.26953125" style="3" customWidth="1"/>
    <col min="5135" max="5135" width="0.7265625" style="3" customWidth="1"/>
    <col min="5136" max="5136" width="48.54296875" style="3" customWidth="1"/>
    <col min="5137" max="5137" width="1" style="3" customWidth="1"/>
    <col min="5138" max="5149" width="4.54296875" style="3" customWidth="1"/>
    <col min="5150" max="5166" width="7.453125" style="3" customWidth="1"/>
    <col min="5167" max="5389" width="8.7265625" style="3"/>
    <col min="5390" max="5390" width="11.26953125" style="3" customWidth="1"/>
    <col min="5391" max="5391" width="0.7265625" style="3" customWidth="1"/>
    <col min="5392" max="5392" width="48.54296875" style="3" customWidth="1"/>
    <col min="5393" max="5393" width="1" style="3" customWidth="1"/>
    <col min="5394" max="5405" width="4.54296875" style="3" customWidth="1"/>
    <col min="5406" max="5422" width="7.453125" style="3" customWidth="1"/>
    <col min="5423" max="5645" width="8.7265625" style="3"/>
    <col min="5646" max="5646" width="11.26953125" style="3" customWidth="1"/>
    <col min="5647" max="5647" width="0.7265625" style="3" customWidth="1"/>
    <col min="5648" max="5648" width="48.54296875" style="3" customWidth="1"/>
    <col min="5649" max="5649" width="1" style="3" customWidth="1"/>
    <col min="5650" max="5661" width="4.54296875" style="3" customWidth="1"/>
    <col min="5662" max="5678" width="7.453125" style="3" customWidth="1"/>
    <col min="5679" max="5901" width="8.7265625" style="3"/>
    <col min="5902" max="5902" width="11.26953125" style="3" customWidth="1"/>
    <col min="5903" max="5903" width="0.7265625" style="3" customWidth="1"/>
    <col min="5904" max="5904" width="48.54296875" style="3" customWidth="1"/>
    <col min="5905" max="5905" width="1" style="3" customWidth="1"/>
    <col min="5906" max="5917" width="4.54296875" style="3" customWidth="1"/>
    <col min="5918" max="5934" width="7.453125" style="3" customWidth="1"/>
    <col min="5935" max="6157" width="8.7265625" style="3"/>
    <col min="6158" max="6158" width="11.26953125" style="3" customWidth="1"/>
    <col min="6159" max="6159" width="0.7265625" style="3" customWidth="1"/>
    <col min="6160" max="6160" width="48.54296875" style="3" customWidth="1"/>
    <col min="6161" max="6161" width="1" style="3" customWidth="1"/>
    <col min="6162" max="6173" width="4.54296875" style="3" customWidth="1"/>
    <col min="6174" max="6190" width="7.453125" style="3" customWidth="1"/>
    <col min="6191" max="6413" width="8.7265625" style="3"/>
    <col min="6414" max="6414" width="11.26953125" style="3" customWidth="1"/>
    <col min="6415" max="6415" width="0.7265625" style="3" customWidth="1"/>
    <col min="6416" max="6416" width="48.54296875" style="3" customWidth="1"/>
    <col min="6417" max="6417" width="1" style="3" customWidth="1"/>
    <col min="6418" max="6429" width="4.54296875" style="3" customWidth="1"/>
    <col min="6430" max="6446" width="7.453125" style="3" customWidth="1"/>
    <col min="6447" max="6669" width="8.7265625" style="3"/>
    <col min="6670" max="6670" width="11.26953125" style="3" customWidth="1"/>
    <col min="6671" max="6671" width="0.7265625" style="3" customWidth="1"/>
    <col min="6672" max="6672" width="48.54296875" style="3" customWidth="1"/>
    <col min="6673" max="6673" width="1" style="3" customWidth="1"/>
    <col min="6674" max="6685" width="4.54296875" style="3" customWidth="1"/>
    <col min="6686" max="6702" width="7.453125" style="3" customWidth="1"/>
    <col min="6703" max="6925" width="8.7265625" style="3"/>
    <col min="6926" max="6926" width="11.26953125" style="3" customWidth="1"/>
    <col min="6927" max="6927" width="0.7265625" style="3" customWidth="1"/>
    <col min="6928" max="6928" width="48.54296875" style="3" customWidth="1"/>
    <col min="6929" max="6929" width="1" style="3" customWidth="1"/>
    <col min="6930" max="6941" width="4.54296875" style="3" customWidth="1"/>
    <col min="6942" max="6958" width="7.453125" style="3" customWidth="1"/>
    <col min="6959" max="7181" width="8.7265625" style="3"/>
    <col min="7182" max="7182" width="11.26953125" style="3" customWidth="1"/>
    <col min="7183" max="7183" width="0.7265625" style="3" customWidth="1"/>
    <col min="7184" max="7184" width="48.54296875" style="3" customWidth="1"/>
    <col min="7185" max="7185" width="1" style="3" customWidth="1"/>
    <col min="7186" max="7197" width="4.54296875" style="3" customWidth="1"/>
    <col min="7198" max="7214" width="7.453125" style="3" customWidth="1"/>
    <col min="7215" max="7437" width="8.7265625" style="3"/>
    <col min="7438" max="7438" width="11.26953125" style="3" customWidth="1"/>
    <col min="7439" max="7439" width="0.7265625" style="3" customWidth="1"/>
    <col min="7440" max="7440" width="48.54296875" style="3" customWidth="1"/>
    <col min="7441" max="7441" width="1" style="3" customWidth="1"/>
    <col min="7442" max="7453" width="4.54296875" style="3" customWidth="1"/>
    <col min="7454" max="7470" width="7.453125" style="3" customWidth="1"/>
    <col min="7471" max="7693" width="8.7265625" style="3"/>
    <col min="7694" max="7694" width="11.26953125" style="3" customWidth="1"/>
    <col min="7695" max="7695" width="0.7265625" style="3" customWidth="1"/>
    <col min="7696" max="7696" width="48.54296875" style="3" customWidth="1"/>
    <col min="7697" max="7697" width="1" style="3" customWidth="1"/>
    <col min="7698" max="7709" width="4.54296875" style="3" customWidth="1"/>
    <col min="7710" max="7726" width="7.453125" style="3" customWidth="1"/>
    <col min="7727" max="7949" width="8.7265625" style="3"/>
    <col min="7950" max="7950" width="11.26953125" style="3" customWidth="1"/>
    <col min="7951" max="7951" width="0.7265625" style="3" customWidth="1"/>
    <col min="7952" max="7952" width="48.54296875" style="3" customWidth="1"/>
    <col min="7953" max="7953" width="1" style="3" customWidth="1"/>
    <col min="7954" max="7965" width="4.54296875" style="3" customWidth="1"/>
    <col min="7966" max="7982" width="7.453125" style="3" customWidth="1"/>
    <col min="7983" max="8205" width="8.7265625" style="3"/>
    <col min="8206" max="8206" width="11.26953125" style="3" customWidth="1"/>
    <col min="8207" max="8207" width="0.7265625" style="3" customWidth="1"/>
    <col min="8208" max="8208" width="48.54296875" style="3" customWidth="1"/>
    <col min="8209" max="8209" width="1" style="3" customWidth="1"/>
    <col min="8210" max="8221" width="4.54296875" style="3" customWidth="1"/>
    <col min="8222" max="8238" width="7.453125" style="3" customWidth="1"/>
    <col min="8239" max="8461" width="8.7265625" style="3"/>
    <col min="8462" max="8462" width="11.26953125" style="3" customWidth="1"/>
    <col min="8463" max="8463" width="0.7265625" style="3" customWidth="1"/>
    <col min="8464" max="8464" width="48.54296875" style="3" customWidth="1"/>
    <col min="8465" max="8465" width="1" style="3" customWidth="1"/>
    <col min="8466" max="8477" width="4.54296875" style="3" customWidth="1"/>
    <col min="8478" max="8494" width="7.453125" style="3" customWidth="1"/>
    <col min="8495" max="8717" width="8.7265625" style="3"/>
    <col min="8718" max="8718" width="11.26953125" style="3" customWidth="1"/>
    <col min="8719" max="8719" width="0.7265625" style="3" customWidth="1"/>
    <col min="8720" max="8720" width="48.54296875" style="3" customWidth="1"/>
    <col min="8721" max="8721" width="1" style="3" customWidth="1"/>
    <col min="8722" max="8733" width="4.54296875" style="3" customWidth="1"/>
    <col min="8734" max="8750" width="7.453125" style="3" customWidth="1"/>
    <col min="8751" max="8973" width="8.7265625" style="3"/>
    <col min="8974" max="8974" width="11.26953125" style="3" customWidth="1"/>
    <col min="8975" max="8975" width="0.7265625" style="3" customWidth="1"/>
    <col min="8976" max="8976" width="48.54296875" style="3" customWidth="1"/>
    <col min="8977" max="8977" width="1" style="3" customWidth="1"/>
    <col min="8978" max="8989" width="4.54296875" style="3" customWidth="1"/>
    <col min="8990" max="9006" width="7.453125" style="3" customWidth="1"/>
    <col min="9007" max="9229" width="8.7265625" style="3"/>
    <col min="9230" max="9230" width="11.26953125" style="3" customWidth="1"/>
    <col min="9231" max="9231" width="0.7265625" style="3" customWidth="1"/>
    <col min="9232" max="9232" width="48.54296875" style="3" customWidth="1"/>
    <col min="9233" max="9233" width="1" style="3" customWidth="1"/>
    <col min="9234" max="9245" width="4.54296875" style="3" customWidth="1"/>
    <col min="9246" max="9262" width="7.453125" style="3" customWidth="1"/>
    <col min="9263" max="9485" width="8.7265625" style="3"/>
    <col min="9486" max="9486" width="11.26953125" style="3" customWidth="1"/>
    <col min="9487" max="9487" width="0.7265625" style="3" customWidth="1"/>
    <col min="9488" max="9488" width="48.54296875" style="3" customWidth="1"/>
    <col min="9489" max="9489" width="1" style="3" customWidth="1"/>
    <col min="9490" max="9501" width="4.54296875" style="3" customWidth="1"/>
    <col min="9502" max="9518" width="7.453125" style="3" customWidth="1"/>
    <col min="9519" max="9741" width="8.7265625" style="3"/>
    <col min="9742" max="9742" width="11.26953125" style="3" customWidth="1"/>
    <col min="9743" max="9743" width="0.7265625" style="3" customWidth="1"/>
    <col min="9744" max="9744" width="48.54296875" style="3" customWidth="1"/>
    <col min="9745" max="9745" width="1" style="3" customWidth="1"/>
    <col min="9746" max="9757" width="4.54296875" style="3" customWidth="1"/>
    <col min="9758" max="9774" width="7.453125" style="3" customWidth="1"/>
    <col min="9775" max="9997" width="8.7265625" style="3"/>
    <col min="9998" max="9998" width="11.26953125" style="3" customWidth="1"/>
    <col min="9999" max="9999" width="0.7265625" style="3" customWidth="1"/>
    <col min="10000" max="10000" width="48.54296875" style="3" customWidth="1"/>
    <col min="10001" max="10001" width="1" style="3" customWidth="1"/>
    <col min="10002" max="10013" width="4.54296875" style="3" customWidth="1"/>
    <col min="10014" max="10030" width="7.453125" style="3" customWidth="1"/>
    <col min="10031" max="10253" width="8.7265625" style="3"/>
    <col min="10254" max="10254" width="11.26953125" style="3" customWidth="1"/>
    <col min="10255" max="10255" width="0.7265625" style="3" customWidth="1"/>
    <col min="10256" max="10256" width="48.54296875" style="3" customWidth="1"/>
    <col min="10257" max="10257" width="1" style="3" customWidth="1"/>
    <col min="10258" max="10269" width="4.54296875" style="3" customWidth="1"/>
    <col min="10270" max="10286" width="7.453125" style="3" customWidth="1"/>
    <col min="10287" max="10509" width="8.7265625" style="3"/>
    <col min="10510" max="10510" width="11.26953125" style="3" customWidth="1"/>
    <col min="10511" max="10511" width="0.7265625" style="3" customWidth="1"/>
    <col min="10512" max="10512" width="48.54296875" style="3" customWidth="1"/>
    <col min="10513" max="10513" width="1" style="3" customWidth="1"/>
    <col min="10514" max="10525" width="4.54296875" style="3" customWidth="1"/>
    <col min="10526" max="10542" width="7.453125" style="3" customWidth="1"/>
    <col min="10543" max="10765" width="8.7265625" style="3"/>
    <col min="10766" max="10766" width="11.26953125" style="3" customWidth="1"/>
    <col min="10767" max="10767" width="0.7265625" style="3" customWidth="1"/>
    <col min="10768" max="10768" width="48.54296875" style="3" customWidth="1"/>
    <col min="10769" max="10769" width="1" style="3" customWidth="1"/>
    <col min="10770" max="10781" width="4.54296875" style="3" customWidth="1"/>
    <col min="10782" max="10798" width="7.453125" style="3" customWidth="1"/>
    <col min="10799" max="11021" width="8.7265625" style="3"/>
    <col min="11022" max="11022" width="11.26953125" style="3" customWidth="1"/>
    <col min="11023" max="11023" width="0.7265625" style="3" customWidth="1"/>
    <col min="11024" max="11024" width="48.54296875" style="3" customWidth="1"/>
    <col min="11025" max="11025" width="1" style="3" customWidth="1"/>
    <col min="11026" max="11037" width="4.54296875" style="3" customWidth="1"/>
    <col min="11038" max="11054" width="7.453125" style="3" customWidth="1"/>
    <col min="11055" max="11277" width="8.7265625" style="3"/>
    <col min="11278" max="11278" width="11.26953125" style="3" customWidth="1"/>
    <col min="11279" max="11279" width="0.7265625" style="3" customWidth="1"/>
    <col min="11280" max="11280" width="48.54296875" style="3" customWidth="1"/>
    <col min="11281" max="11281" width="1" style="3" customWidth="1"/>
    <col min="11282" max="11293" width="4.54296875" style="3" customWidth="1"/>
    <col min="11294" max="11310" width="7.453125" style="3" customWidth="1"/>
    <col min="11311" max="11533" width="8.7265625" style="3"/>
    <col min="11534" max="11534" width="11.26953125" style="3" customWidth="1"/>
    <col min="11535" max="11535" width="0.7265625" style="3" customWidth="1"/>
    <col min="11536" max="11536" width="48.54296875" style="3" customWidth="1"/>
    <col min="11537" max="11537" width="1" style="3" customWidth="1"/>
    <col min="11538" max="11549" width="4.54296875" style="3" customWidth="1"/>
    <col min="11550" max="11566" width="7.453125" style="3" customWidth="1"/>
    <col min="11567" max="11789" width="8.7265625" style="3"/>
    <col min="11790" max="11790" width="11.26953125" style="3" customWidth="1"/>
    <col min="11791" max="11791" width="0.7265625" style="3" customWidth="1"/>
    <col min="11792" max="11792" width="48.54296875" style="3" customWidth="1"/>
    <col min="11793" max="11793" width="1" style="3" customWidth="1"/>
    <col min="11794" max="11805" width="4.54296875" style="3" customWidth="1"/>
    <col min="11806" max="11822" width="7.453125" style="3" customWidth="1"/>
    <col min="11823" max="12045" width="8.7265625" style="3"/>
    <col min="12046" max="12046" width="11.26953125" style="3" customWidth="1"/>
    <col min="12047" max="12047" width="0.7265625" style="3" customWidth="1"/>
    <col min="12048" max="12048" width="48.54296875" style="3" customWidth="1"/>
    <col min="12049" max="12049" width="1" style="3" customWidth="1"/>
    <col min="12050" max="12061" width="4.54296875" style="3" customWidth="1"/>
    <col min="12062" max="12078" width="7.453125" style="3" customWidth="1"/>
    <col min="12079" max="12301" width="8.7265625" style="3"/>
    <col min="12302" max="12302" width="11.26953125" style="3" customWidth="1"/>
    <col min="12303" max="12303" width="0.7265625" style="3" customWidth="1"/>
    <col min="12304" max="12304" width="48.54296875" style="3" customWidth="1"/>
    <col min="12305" max="12305" width="1" style="3" customWidth="1"/>
    <col min="12306" max="12317" width="4.54296875" style="3" customWidth="1"/>
    <col min="12318" max="12334" width="7.453125" style="3" customWidth="1"/>
    <col min="12335" max="12557" width="8.7265625" style="3"/>
    <col min="12558" max="12558" width="11.26953125" style="3" customWidth="1"/>
    <col min="12559" max="12559" width="0.7265625" style="3" customWidth="1"/>
    <col min="12560" max="12560" width="48.54296875" style="3" customWidth="1"/>
    <col min="12561" max="12561" width="1" style="3" customWidth="1"/>
    <col min="12562" max="12573" width="4.54296875" style="3" customWidth="1"/>
    <col min="12574" max="12590" width="7.453125" style="3" customWidth="1"/>
    <col min="12591" max="12813" width="8.7265625" style="3"/>
    <col min="12814" max="12814" width="11.26953125" style="3" customWidth="1"/>
    <col min="12815" max="12815" width="0.7265625" style="3" customWidth="1"/>
    <col min="12816" max="12816" width="48.54296875" style="3" customWidth="1"/>
    <col min="12817" max="12817" width="1" style="3" customWidth="1"/>
    <col min="12818" max="12829" width="4.54296875" style="3" customWidth="1"/>
    <col min="12830" max="12846" width="7.453125" style="3" customWidth="1"/>
    <col min="12847" max="13069" width="8.7265625" style="3"/>
    <col min="13070" max="13070" width="11.26953125" style="3" customWidth="1"/>
    <col min="13071" max="13071" width="0.7265625" style="3" customWidth="1"/>
    <col min="13072" max="13072" width="48.54296875" style="3" customWidth="1"/>
    <col min="13073" max="13073" width="1" style="3" customWidth="1"/>
    <col min="13074" max="13085" width="4.54296875" style="3" customWidth="1"/>
    <col min="13086" max="13102" width="7.453125" style="3" customWidth="1"/>
    <col min="13103" max="13325" width="8.7265625" style="3"/>
    <col min="13326" max="13326" width="11.26953125" style="3" customWidth="1"/>
    <col min="13327" max="13327" width="0.7265625" style="3" customWidth="1"/>
    <col min="13328" max="13328" width="48.54296875" style="3" customWidth="1"/>
    <col min="13329" max="13329" width="1" style="3" customWidth="1"/>
    <col min="13330" max="13341" width="4.54296875" style="3" customWidth="1"/>
    <col min="13342" max="13358" width="7.453125" style="3" customWidth="1"/>
    <col min="13359" max="13581" width="8.7265625" style="3"/>
    <col min="13582" max="13582" width="11.26953125" style="3" customWidth="1"/>
    <col min="13583" max="13583" width="0.7265625" style="3" customWidth="1"/>
    <col min="13584" max="13584" width="48.54296875" style="3" customWidth="1"/>
    <col min="13585" max="13585" width="1" style="3" customWidth="1"/>
    <col min="13586" max="13597" width="4.54296875" style="3" customWidth="1"/>
    <col min="13598" max="13614" width="7.453125" style="3" customWidth="1"/>
    <col min="13615" max="13837" width="8.7265625" style="3"/>
    <col min="13838" max="13838" width="11.26953125" style="3" customWidth="1"/>
    <col min="13839" max="13839" width="0.7265625" style="3" customWidth="1"/>
    <col min="13840" max="13840" width="48.54296875" style="3" customWidth="1"/>
    <col min="13841" max="13841" width="1" style="3" customWidth="1"/>
    <col min="13842" max="13853" width="4.54296875" style="3" customWidth="1"/>
    <col min="13854" max="13870" width="7.453125" style="3" customWidth="1"/>
    <col min="13871" max="14093" width="8.7265625" style="3"/>
    <col min="14094" max="14094" width="11.26953125" style="3" customWidth="1"/>
    <col min="14095" max="14095" width="0.7265625" style="3" customWidth="1"/>
    <col min="14096" max="14096" width="48.54296875" style="3" customWidth="1"/>
    <col min="14097" max="14097" width="1" style="3" customWidth="1"/>
    <col min="14098" max="14109" width="4.54296875" style="3" customWidth="1"/>
    <col min="14110" max="14126" width="7.453125" style="3" customWidth="1"/>
    <col min="14127" max="14349" width="8.7265625" style="3"/>
    <col min="14350" max="14350" width="11.26953125" style="3" customWidth="1"/>
    <col min="14351" max="14351" width="0.7265625" style="3" customWidth="1"/>
    <col min="14352" max="14352" width="48.54296875" style="3" customWidth="1"/>
    <col min="14353" max="14353" width="1" style="3" customWidth="1"/>
    <col min="14354" max="14365" width="4.54296875" style="3" customWidth="1"/>
    <col min="14366" max="14382" width="7.453125" style="3" customWidth="1"/>
    <col min="14383" max="14605" width="8.7265625" style="3"/>
    <col min="14606" max="14606" width="11.26953125" style="3" customWidth="1"/>
    <col min="14607" max="14607" width="0.7265625" style="3" customWidth="1"/>
    <col min="14608" max="14608" width="48.54296875" style="3" customWidth="1"/>
    <col min="14609" max="14609" width="1" style="3" customWidth="1"/>
    <col min="14610" max="14621" width="4.54296875" style="3" customWidth="1"/>
    <col min="14622" max="14638" width="7.453125" style="3" customWidth="1"/>
    <col min="14639" max="14861" width="8.7265625" style="3"/>
    <col min="14862" max="14862" width="11.26953125" style="3" customWidth="1"/>
    <col min="14863" max="14863" width="0.7265625" style="3" customWidth="1"/>
    <col min="14864" max="14864" width="48.54296875" style="3" customWidth="1"/>
    <col min="14865" max="14865" width="1" style="3" customWidth="1"/>
    <col min="14866" max="14877" width="4.54296875" style="3" customWidth="1"/>
    <col min="14878" max="14894" width="7.453125" style="3" customWidth="1"/>
    <col min="14895" max="15117" width="8.7265625" style="3"/>
    <col min="15118" max="15118" width="11.26953125" style="3" customWidth="1"/>
    <col min="15119" max="15119" width="0.7265625" style="3" customWidth="1"/>
    <col min="15120" max="15120" width="48.54296875" style="3" customWidth="1"/>
    <col min="15121" max="15121" width="1" style="3" customWidth="1"/>
    <col min="15122" max="15133" width="4.54296875" style="3" customWidth="1"/>
    <col min="15134" max="15150" width="7.453125" style="3" customWidth="1"/>
    <col min="15151" max="15373" width="8.7265625" style="3"/>
    <col min="15374" max="15374" width="11.26953125" style="3" customWidth="1"/>
    <col min="15375" max="15375" width="0.7265625" style="3" customWidth="1"/>
    <col min="15376" max="15376" width="48.54296875" style="3" customWidth="1"/>
    <col min="15377" max="15377" width="1" style="3" customWidth="1"/>
    <col min="15378" max="15389" width="4.54296875" style="3" customWidth="1"/>
    <col min="15390" max="15406" width="7.453125" style="3" customWidth="1"/>
    <col min="15407" max="15629" width="8.7265625" style="3"/>
    <col min="15630" max="15630" width="11.26953125" style="3" customWidth="1"/>
    <col min="15631" max="15631" width="0.7265625" style="3" customWidth="1"/>
    <col min="15632" max="15632" width="48.54296875" style="3" customWidth="1"/>
    <col min="15633" max="15633" width="1" style="3" customWidth="1"/>
    <col min="15634" max="15645" width="4.54296875" style="3" customWidth="1"/>
    <col min="15646" max="15662" width="7.453125" style="3" customWidth="1"/>
    <col min="15663" max="15885" width="8.7265625" style="3"/>
    <col min="15886" max="15886" width="11.26953125" style="3" customWidth="1"/>
    <col min="15887" max="15887" width="0.7265625" style="3" customWidth="1"/>
    <col min="15888" max="15888" width="48.54296875" style="3" customWidth="1"/>
    <col min="15889" max="15889" width="1" style="3" customWidth="1"/>
    <col min="15890" max="15901" width="4.54296875" style="3" customWidth="1"/>
    <col min="15902" max="15918" width="7.453125" style="3" customWidth="1"/>
    <col min="15919" max="16141" width="8.7265625" style="3"/>
    <col min="16142" max="16142" width="11.26953125" style="3" customWidth="1"/>
    <col min="16143" max="16143" width="0.7265625" style="3" customWidth="1"/>
    <col min="16144" max="16144" width="48.54296875" style="3" customWidth="1"/>
    <col min="16145" max="16145" width="1" style="3" customWidth="1"/>
    <col min="16146" max="16157" width="4.54296875" style="3" customWidth="1"/>
    <col min="16158" max="16174" width="7.453125" style="3" customWidth="1"/>
    <col min="16175" max="16384" width="8.7265625" style="3"/>
  </cols>
  <sheetData>
    <row r="1" spans="1:46" ht="16.5" customHeight="1" x14ac:dyDescent="0.35">
      <c r="A1" s="48" t="s">
        <v>0</v>
      </c>
      <c r="B1" s="48"/>
      <c r="C1" s="48"/>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row>
    <row r="2" spans="1:46" ht="3.75" customHeight="1" x14ac:dyDescent="0.35">
      <c r="A2" s="4"/>
      <c r="B2" s="4"/>
      <c r="C2" s="4"/>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row>
    <row r="3" spans="1:46" ht="15" customHeight="1" x14ac:dyDescent="0.35">
      <c r="A3" s="6" t="s">
        <v>1</v>
      </c>
      <c r="B3" s="6"/>
      <c r="C3" s="7" t="s">
        <v>2</v>
      </c>
      <c r="D3" s="5"/>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5"/>
      <c r="AJ3" s="5"/>
      <c r="AK3" s="5"/>
      <c r="AL3" s="5"/>
      <c r="AM3" s="5"/>
      <c r="AN3" s="5"/>
      <c r="AO3" s="5"/>
      <c r="AP3" s="5"/>
      <c r="AQ3" s="5"/>
      <c r="AR3" s="5"/>
      <c r="AS3" s="5"/>
      <c r="AT3" s="5"/>
    </row>
    <row r="4" spans="1:46" ht="23" x14ac:dyDescent="0.35">
      <c r="A4" s="6" t="s">
        <v>3</v>
      </c>
      <c r="B4" s="6"/>
      <c r="C4" s="7" t="s">
        <v>4</v>
      </c>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row>
    <row r="5" spans="1:46" x14ac:dyDescent="0.35">
      <c r="A5" s="6" t="s">
        <v>5</v>
      </c>
      <c r="B5" s="6"/>
      <c r="C5" s="7" t="s">
        <v>6</v>
      </c>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row>
    <row r="6" spans="1:46" x14ac:dyDescent="0.35">
      <c r="A6" s="6" t="s">
        <v>7</v>
      </c>
      <c r="B6" s="6"/>
      <c r="C6" s="7" t="s">
        <v>8</v>
      </c>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row>
    <row r="7" spans="1:46" x14ac:dyDescent="0.35">
      <c r="A7" s="6" t="s">
        <v>9</v>
      </c>
      <c r="B7" s="6"/>
      <c r="C7" s="7" t="s">
        <v>10</v>
      </c>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5"/>
      <c r="AR7" s="5"/>
      <c r="AS7" s="5"/>
      <c r="AT7" s="5"/>
    </row>
    <row r="8" spans="1:46" x14ac:dyDescent="0.35">
      <c r="A8" s="6" t="s">
        <v>11</v>
      </c>
      <c r="B8" s="6"/>
      <c r="C8" s="7" t="s">
        <v>12</v>
      </c>
      <c r="D8" s="5"/>
      <c r="E8" s="5"/>
      <c r="F8" s="5"/>
      <c r="G8" s="5"/>
      <c r="H8" s="5"/>
      <c r="I8" s="5"/>
      <c r="J8" s="5"/>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row>
    <row r="9" spans="1:46" x14ac:dyDescent="0.35">
      <c r="A9" s="6" t="s">
        <v>13</v>
      </c>
      <c r="B9" s="6"/>
      <c r="C9" s="7" t="s">
        <v>14</v>
      </c>
      <c r="D9" s="5"/>
      <c r="E9" s="5"/>
      <c r="F9" s="5"/>
      <c r="G9" s="5"/>
      <c r="H9" s="5"/>
      <c r="I9" s="5"/>
      <c r="J9" s="5"/>
      <c r="K9" s="5"/>
      <c r="L9" s="5"/>
      <c r="M9" s="5"/>
      <c r="N9" s="5"/>
      <c r="O9" s="5"/>
      <c r="P9" s="5"/>
      <c r="Q9" s="5"/>
      <c r="R9" s="5"/>
      <c r="S9" s="5"/>
      <c r="T9" s="5"/>
      <c r="U9" s="5"/>
      <c r="V9" s="5"/>
      <c r="W9" s="5"/>
      <c r="X9" s="5"/>
      <c r="Y9" s="5"/>
      <c r="Z9" s="5"/>
      <c r="AA9" s="5"/>
      <c r="AB9" s="5"/>
      <c r="AC9" s="5"/>
      <c r="AD9" s="5"/>
      <c r="AE9" s="5"/>
      <c r="AF9" s="5"/>
      <c r="AG9" s="5"/>
      <c r="AH9" s="5"/>
      <c r="AI9" s="5"/>
      <c r="AJ9" s="5"/>
      <c r="AK9" s="5"/>
      <c r="AL9" s="5"/>
      <c r="AM9" s="5"/>
      <c r="AN9" s="5"/>
      <c r="AO9" s="5"/>
      <c r="AP9" s="5"/>
      <c r="AQ9" s="5"/>
      <c r="AR9" s="5"/>
      <c r="AS9" s="5"/>
      <c r="AT9" s="5"/>
    </row>
    <row r="10" spans="1:46" x14ac:dyDescent="0.35">
      <c r="A10" s="6" t="s">
        <v>15</v>
      </c>
      <c r="B10" s="6"/>
      <c r="C10" s="7" t="s">
        <v>16</v>
      </c>
      <c r="D10" s="5"/>
      <c r="E10" s="5"/>
      <c r="F10" s="5"/>
      <c r="G10" s="5"/>
      <c r="H10" s="5"/>
      <c r="I10" s="5"/>
      <c r="J10" s="5"/>
      <c r="K10" s="5"/>
      <c r="L10" s="5"/>
      <c r="M10" s="5"/>
      <c r="N10" s="5"/>
      <c r="O10" s="5"/>
      <c r="P10" s="5"/>
      <c r="Q10" s="5"/>
      <c r="R10" s="5"/>
      <c r="S10" s="5"/>
      <c r="T10" s="5"/>
      <c r="U10" s="5"/>
      <c r="V10" s="5"/>
      <c r="W10" s="5"/>
      <c r="X10" s="5"/>
      <c r="Y10" s="5"/>
      <c r="Z10" s="5"/>
      <c r="AA10" s="5"/>
      <c r="AB10" s="5"/>
      <c r="AC10" s="5"/>
      <c r="AD10" s="5"/>
      <c r="AE10" s="5"/>
      <c r="AF10" s="5"/>
      <c r="AG10" s="5"/>
      <c r="AH10" s="5"/>
      <c r="AI10" s="5"/>
      <c r="AJ10" s="5"/>
      <c r="AK10" s="5"/>
      <c r="AL10" s="5"/>
      <c r="AM10" s="5"/>
      <c r="AN10" s="5"/>
      <c r="AO10" s="5"/>
      <c r="AP10" s="5"/>
      <c r="AQ10" s="5"/>
      <c r="AR10" s="5"/>
      <c r="AS10" s="5"/>
      <c r="AT10" s="5"/>
    </row>
    <row r="11" spans="1:46" x14ac:dyDescent="0.35">
      <c r="A11" s="6" t="s">
        <v>17</v>
      </c>
      <c r="B11" s="6"/>
      <c r="C11" s="7" t="s">
        <v>18</v>
      </c>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row>
    <row r="12" spans="1:46" ht="52.5" customHeight="1" x14ac:dyDescent="0.35">
      <c r="A12" s="6" t="s">
        <v>3</v>
      </c>
      <c r="B12" s="6"/>
      <c r="C12" s="49" t="s">
        <v>19</v>
      </c>
      <c r="D12" s="49"/>
      <c r="E12" s="49"/>
      <c r="F12" s="49"/>
      <c r="G12" s="49"/>
      <c r="H12" s="49"/>
      <c r="I12" s="49"/>
      <c r="J12" s="49"/>
      <c r="K12" s="49"/>
      <c r="L12" s="49"/>
      <c r="M12" s="49"/>
      <c r="N12" s="49"/>
      <c r="O12" s="49"/>
      <c r="P12" s="49"/>
      <c r="Q12" s="49"/>
      <c r="R12" s="49"/>
      <c r="S12" s="49"/>
      <c r="T12" s="49"/>
      <c r="U12" s="49"/>
      <c r="V12" s="49"/>
      <c r="W12" s="49"/>
      <c r="X12" s="49"/>
      <c r="Y12" s="49"/>
      <c r="Z12" s="49"/>
      <c r="AA12" s="49"/>
      <c r="AB12" s="49"/>
      <c r="AC12" s="49"/>
      <c r="AD12" s="5"/>
      <c r="AE12" s="5"/>
      <c r="AF12" s="5"/>
      <c r="AG12" s="5"/>
      <c r="AH12" s="5"/>
      <c r="AI12" s="5"/>
      <c r="AJ12" s="5"/>
      <c r="AK12" s="5"/>
      <c r="AL12" s="5"/>
      <c r="AM12" s="5"/>
      <c r="AN12" s="5"/>
      <c r="AO12" s="5"/>
      <c r="AP12" s="5"/>
      <c r="AQ12" s="5"/>
      <c r="AR12" s="5"/>
      <c r="AS12" s="5"/>
      <c r="AT12" s="5"/>
    </row>
    <row r="13" spans="1:46" ht="3" customHeight="1" thickBot="1" x14ac:dyDescent="0.4">
      <c r="A13" s="8"/>
      <c r="B13" s="9"/>
      <c r="C13" s="10"/>
      <c r="D13" s="10"/>
      <c r="E13" s="10"/>
      <c r="F13" s="10"/>
      <c r="G13" s="10"/>
      <c r="H13" s="10"/>
      <c r="I13" s="10"/>
      <c r="J13" s="10"/>
      <c r="K13" s="10"/>
      <c r="L13" s="10"/>
      <c r="M13" s="10"/>
      <c r="N13" s="10"/>
      <c r="O13" s="10"/>
      <c r="P13" s="10"/>
      <c r="Q13" s="10"/>
      <c r="R13" s="9"/>
      <c r="S13" s="9"/>
      <c r="T13" s="9"/>
      <c r="U13" s="9"/>
      <c r="V13" s="9"/>
      <c r="W13" s="9"/>
      <c r="X13" s="9"/>
      <c r="Y13" s="9"/>
      <c r="Z13" s="9"/>
      <c r="AA13" s="9"/>
      <c r="AB13" s="9"/>
      <c r="AC13" s="9"/>
      <c r="AD13" s="8"/>
      <c r="AE13" s="8"/>
      <c r="AF13" s="8"/>
      <c r="AG13" s="5"/>
      <c r="AH13" s="5"/>
      <c r="AI13" s="5"/>
      <c r="AJ13" s="5"/>
      <c r="AK13" s="5"/>
      <c r="AL13" s="5"/>
      <c r="AM13" s="5"/>
      <c r="AN13" s="5"/>
      <c r="AO13" s="5"/>
      <c r="AP13" s="5"/>
      <c r="AQ13" s="5"/>
      <c r="AR13" s="5"/>
      <c r="AS13" s="5"/>
      <c r="AT13" s="5"/>
    </row>
    <row r="14" spans="1:46" x14ac:dyDescent="0.35">
      <c r="A14" s="8"/>
      <c r="B14" s="43"/>
      <c r="C14" s="44"/>
      <c r="D14" s="45"/>
      <c r="E14" s="45">
        <v>2023</v>
      </c>
      <c r="F14" s="45">
        <v>2022</v>
      </c>
      <c r="G14" s="45">
        <v>2021</v>
      </c>
      <c r="H14" s="45">
        <v>2020</v>
      </c>
      <c r="I14" s="45">
        <v>2019</v>
      </c>
      <c r="J14" s="45">
        <v>2018</v>
      </c>
      <c r="K14" s="45">
        <v>2017</v>
      </c>
      <c r="L14" s="45">
        <v>2016</v>
      </c>
      <c r="M14" s="45">
        <v>2015</v>
      </c>
      <c r="N14" s="45">
        <v>2014</v>
      </c>
      <c r="O14" s="45">
        <v>2013</v>
      </c>
      <c r="P14" s="45">
        <v>2012</v>
      </c>
      <c r="Q14" s="45">
        <v>2011</v>
      </c>
      <c r="R14" s="45">
        <v>2010</v>
      </c>
      <c r="S14" s="45">
        <v>2009</v>
      </c>
      <c r="T14" s="45">
        <v>2008</v>
      </c>
      <c r="U14" s="45">
        <v>2007</v>
      </c>
      <c r="V14" s="45">
        <v>2006</v>
      </c>
      <c r="W14" s="45">
        <v>2005</v>
      </c>
      <c r="X14" s="45">
        <v>2004</v>
      </c>
      <c r="Y14" s="45">
        <v>2003</v>
      </c>
      <c r="Z14" s="45">
        <v>2002</v>
      </c>
      <c r="AA14" s="45">
        <v>2000</v>
      </c>
      <c r="AB14" s="45">
        <v>1998</v>
      </c>
      <c r="AC14" s="46">
        <v>1996</v>
      </c>
      <c r="AD14" s="8"/>
      <c r="AE14" s="8"/>
      <c r="AF14" s="8"/>
      <c r="AG14" s="5"/>
      <c r="AH14" s="5"/>
      <c r="AI14" s="5"/>
      <c r="AJ14" s="5"/>
      <c r="AK14" s="5"/>
      <c r="AL14" s="5"/>
      <c r="AM14" s="5"/>
      <c r="AN14" s="5"/>
      <c r="AO14" s="5"/>
      <c r="AP14" s="5"/>
      <c r="AQ14" s="5"/>
      <c r="AR14" s="5"/>
      <c r="AS14" s="5"/>
      <c r="AT14" s="5"/>
    </row>
    <row r="15" spans="1:46" x14ac:dyDescent="0.35">
      <c r="A15" s="8"/>
      <c r="B15" s="12"/>
      <c r="C15" s="13" t="s">
        <v>20</v>
      </c>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5"/>
      <c r="AD15" s="8"/>
      <c r="AE15" s="8"/>
      <c r="AF15" s="8"/>
      <c r="AG15" s="5"/>
      <c r="AH15" s="5"/>
      <c r="AI15" s="5"/>
      <c r="AJ15" s="5"/>
      <c r="AK15" s="5"/>
      <c r="AL15" s="5"/>
      <c r="AM15" s="5"/>
      <c r="AN15" s="5"/>
      <c r="AO15" s="5"/>
      <c r="AP15" s="5"/>
      <c r="AQ15" s="5"/>
      <c r="AR15" s="5"/>
      <c r="AS15" s="5"/>
      <c r="AT15" s="5"/>
    </row>
    <row r="16" spans="1:46" x14ac:dyDescent="0.35">
      <c r="A16" s="8"/>
      <c r="B16" s="12"/>
      <c r="C16" s="16" t="s">
        <v>21</v>
      </c>
      <c r="D16" s="17"/>
      <c r="E16" s="17" t="s">
        <v>22</v>
      </c>
      <c r="F16" s="17" t="s">
        <v>22</v>
      </c>
      <c r="G16" s="17" t="s">
        <v>22</v>
      </c>
      <c r="H16" s="17" t="s">
        <v>22</v>
      </c>
      <c r="I16" s="17" t="s">
        <v>22</v>
      </c>
      <c r="J16" s="17" t="s">
        <v>22</v>
      </c>
      <c r="K16" s="17" t="s">
        <v>22</v>
      </c>
      <c r="L16" s="17" t="s">
        <v>22</v>
      </c>
      <c r="M16" s="17" t="s">
        <v>22</v>
      </c>
      <c r="N16" s="17" t="s">
        <v>22</v>
      </c>
      <c r="O16" s="17" t="s">
        <v>22</v>
      </c>
      <c r="P16" s="17" t="s">
        <v>22</v>
      </c>
      <c r="Q16" s="17" t="s">
        <v>22</v>
      </c>
      <c r="R16" s="17" t="s">
        <v>22</v>
      </c>
      <c r="S16" s="17" t="s">
        <v>22</v>
      </c>
      <c r="T16" s="17" t="s">
        <v>22</v>
      </c>
      <c r="U16" s="17" t="s">
        <v>22</v>
      </c>
      <c r="V16" s="17" t="s">
        <v>22</v>
      </c>
      <c r="W16" s="17" t="s">
        <v>22</v>
      </c>
      <c r="X16" s="17" t="s">
        <v>22</v>
      </c>
      <c r="Y16" s="17" t="s">
        <v>22</v>
      </c>
      <c r="Z16" s="17" t="s">
        <v>22</v>
      </c>
      <c r="AA16" s="17" t="s">
        <v>23</v>
      </c>
      <c r="AB16" s="17" t="s">
        <v>23</v>
      </c>
      <c r="AC16" s="18" t="s">
        <v>23</v>
      </c>
      <c r="AD16" s="8"/>
      <c r="AE16" s="8"/>
      <c r="AF16" s="8"/>
      <c r="AG16" s="5"/>
      <c r="AH16" s="5"/>
      <c r="AI16" s="5"/>
      <c r="AJ16" s="5"/>
      <c r="AK16" s="5"/>
      <c r="AL16" s="5"/>
      <c r="AM16" s="5"/>
      <c r="AN16" s="5"/>
      <c r="AO16" s="5"/>
      <c r="AP16" s="5"/>
      <c r="AQ16" s="5"/>
      <c r="AR16" s="5"/>
      <c r="AS16" s="5"/>
      <c r="AT16" s="5"/>
    </row>
    <row r="17" spans="1:46" x14ac:dyDescent="0.35">
      <c r="A17" s="8"/>
      <c r="B17" s="12"/>
      <c r="C17" s="16" t="s">
        <v>24</v>
      </c>
      <c r="D17" s="17"/>
      <c r="E17" s="17" t="s">
        <v>22</v>
      </c>
      <c r="F17" s="17" t="s">
        <v>22</v>
      </c>
      <c r="G17" s="17" t="s">
        <v>22</v>
      </c>
      <c r="H17" s="17" t="s">
        <v>22</v>
      </c>
      <c r="I17" s="17" t="s">
        <v>22</v>
      </c>
      <c r="J17" s="17" t="s">
        <v>22</v>
      </c>
      <c r="K17" s="17" t="s">
        <v>22</v>
      </c>
      <c r="L17" s="17" t="s">
        <v>22</v>
      </c>
      <c r="M17" s="17" t="s">
        <v>22</v>
      </c>
      <c r="N17" s="17" t="s">
        <v>22</v>
      </c>
      <c r="O17" s="17" t="s">
        <v>22</v>
      </c>
      <c r="P17" s="17" t="s">
        <v>22</v>
      </c>
      <c r="Q17" s="17" t="s">
        <v>22</v>
      </c>
      <c r="R17" s="17" t="s">
        <v>22</v>
      </c>
      <c r="S17" s="17" t="s">
        <v>22</v>
      </c>
      <c r="T17" s="17" t="s">
        <v>22</v>
      </c>
      <c r="U17" s="17" t="s">
        <v>22</v>
      </c>
      <c r="V17" s="17" t="s">
        <v>22</v>
      </c>
      <c r="W17" s="17" t="s">
        <v>22</v>
      </c>
      <c r="X17" s="17" t="s">
        <v>22</v>
      </c>
      <c r="Y17" s="17" t="s">
        <v>22</v>
      </c>
      <c r="Z17" s="17" t="s">
        <v>22</v>
      </c>
      <c r="AA17" s="17" t="s">
        <v>23</v>
      </c>
      <c r="AB17" s="17" t="s">
        <v>23</v>
      </c>
      <c r="AC17" s="18" t="s">
        <v>23</v>
      </c>
      <c r="AD17" s="8"/>
      <c r="AE17" s="8"/>
      <c r="AF17" s="8"/>
      <c r="AG17" s="5"/>
      <c r="AH17" s="5"/>
      <c r="AI17" s="5"/>
      <c r="AJ17" s="5"/>
      <c r="AK17" s="5"/>
      <c r="AL17" s="5"/>
      <c r="AM17" s="5"/>
      <c r="AN17" s="5"/>
      <c r="AO17" s="5"/>
      <c r="AP17" s="5"/>
      <c r="AQ17" s="5"/>
      <c r="AR17" s="5"/>
      <c r="AS17" s="5"/>
      <c r="AT17" s="5"/>
    </row>
    <row r="18" spans="1:46" x14ac:dyDescent="0.35">
      <c r="A18" s="8"/>
      <c r="B18" s="12"/>
      <c r="C18" s="16" t="s">
        <v>25</v>
      </c>
      <c r="D18" s="17"/>
      <c r="E18" s="17" t="s">
        <v>22</v>
      </c>
      <c r="F18" s="17" t="s">
        <v>22</v>
      </c>
      <c r="G18" s="17" t="s">
        <v>22</v>
      </c>
      <c r="H18" s="17" t="s">
        <v>22</v>
      </c>
      <c r="I18" s="17" t="s">
        <v>22</v>
      </c>
      <c r="J18" s="17" t="s">
        <v>22</v>
      </c>
      <c r="K18" s="17" t="s">
        <v>22</v>
      </c>
      <c r="L18" s="17" t="s">
        <v>22</v>
      </c>
      <c r="M18" s="17" t="s">
        <v>22</v>
      </c>
      <c r="N18" s="17" t="s">
        <v>22</v>
      </c>
      <c r="O18" s="17" t="s">
        <v>22</v>
      </c>
      <c r="P18" s="17" t="s">
        <v>22</v>
      </c>
      <c r="Q18" s="17" t="s">
        <v>22</v>
      </c>
      <c r="R18" s="17" t="s">
        <v>22</v>
      </c>
      <c r="S18" s="17" t="s">
        <v>22</v>
      </c>
      <c r="T18" s="17" t="s">
        <v>22</v>
      </c>
      <c r="U18" s="17" t="s">
        <v>22</v>
      </c>
      <c r="V18" s="17" t="s">
        <v>22</v>
      </c>
      <c r="W18" s="17" t="s">
        <v>22</v>
      </c>
      <c r="X18" s="17" t="s">
        <v>22</v>
      </c>
      <c r="Y18" s="17" t="s">
        <v>22</v>
      </c>
      <c r="Z18" s="17" t="s">
        <v>22</v>
      </c>
      <c r="AA18" s="17" t="s">
        <v>23</v>
      </c>
      <c r="AB18" s="17" t="s">
        <v>23</v>
      </c>
      <c r="AC18" s="18" t="s">
        <v>23</v>
      </c>
      <c r="AD18" s="8"/>
      <c r="AE18" s="8"/>
      <c r="AF18" s="8"/>
      <c r="AG18" s="5"/>
      <c r="AH18" s="5"/>
      <c r="AI18" s="5"/>
      <c r="AJ18" s="5"/>
      <c r="AK18" s="5"/>
      <c r="AL18" s="5"/>
      <c r="AM18" s="5"/>
      <c r="AN18" s="5"/>
      <c r="AO18" s="5"/>
      <c r="AP18" s="5"/>
      <c r="AQ18" s="5"/>
      <c r="AR18" s="5"/>
      <c r="AS18" s="5"/>
      <c r="AT18" s="5"/>
    </row>
    <row r="19" spans="1:46" x14ac:dyDescent="0.35">
      <c r="A19" s="8"/>
      <c r="B19" s="12"/>
      <c r="C19" s="13" t="s">
        <v>26</v>
      </c>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8"/>
      <c r="AD19" s="8"/>
      <c r="AE19" s="8"/>
      <c r="AF19" s="8"/>
      <c r="AG19" s="5"/>
      <c r="AH19" s="5"/>
      <c r="AI19" s="5"/>
      <c r="AJ19" s="5"/>
      <c r="AK19" s="5"/>
      <c r="AL19" s="5"/>
      <c r="AM19" s="5"/>
      <c r="AN19" s="5"/>
      <c r="AO19" s="5"/>
      <c r="AP19" s="5"/>
      <c r="AQ19" s="5"/>
      <c r="AR19" s="5"/>
      <c r="AS19" s="5"/>
      <c r="AT19" s="5"/>
    </row>
    <row r="20" spans="1:46" x14ac:dyDescent="0.35">
      <c r="A20" s="8"/>
      <c r="B20" s="12"/>
      <c r="C20" s="13" t="s">
        <v>27</v>
      </c>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8"/>
      <c r="AD20" s="8"/>
      <c r="AE20" s="8"/>
      <c r="AF20" s="8"/>
      <c r="AG20" s="5"/>
      <c r="AH20" s="5"/>
      <c r="AI20" s="5"/>
      <c r="AJ20" s="5"/>
      <c r="AK20" s="5"/>
      <c r="AL20" s="5"/>
      <c r="AM20" s="5"/>
      <c r="AN20" s="5"/>
      <c r="AO20" s="5"/>
      <c r="AP20" s="5"/>
      <c r="AQ20" s="5"/>
      <c r="AR20" s="5"/>
      <c r="AS20" s="5"/>
      <c r="AT20" s="5"/>
    </row>
    <row r="21" spans="1:46" x14ac:dyDescent="0.35">
      <c r="A21" s="8"/>
      <c r="B21" s="12"/>
      <c r="C21" s="19" t="s">
        <v>28</v>
      </c>
      <c r="D21" s="17"/>
      <c r="E21" s="17"/>
      <c r="F21" s="17"/>
      <c r="G21" s="17"/>
      <c r="H21" s="17"/>
      <c r="I21" s="17"/>
      <c r="J21" s="17"/>
      <c r="K21" s="17"/>
      <c r="L21" s="17" t="s">
        <v>23</v>
      </c>
      <c r="M21" s="17" t="s">
        <v>23</v>
      </c>
      <c r="N21" s="17" t="s">
        <v>23</v>
      </c>
      <c r="O21" s="17" t="s">
        <v>23</v>
      </c>
      <c r="P21" s="17" t="s">
        <v>23</v>
      </c>
      <c r="Q21" s="17" t="s">
        <v>23</v>
      </c>
      <c r="R21" s="17" t="s">
        <v>23</v>
      </c>
      <c r="S21" s="17" t="s">
        <v>23</v>
      </c>
      <c r="T21" s="17" t="s">
        <v>23</v>
      </c>
      <c r="U21" s="17" t="s">
        <v>23</v>
      </c>
      <c r="V21" s="17" t="s">
        <v>23</v>
      </c>
      <c r="W21" s="17" t="s">
        <v>23</v>
      </c>
      <c r="X21" s="17" t="s">
        <v>23</v>
      </c>
      <c r="Y21" s="17" t="s">
        <v>23</v>
      </c>
      <c r="Z21" s="17" t="s">
        <v>23</v>
      </c>
      <c r="AA21" s="17" t="s">
        <v>23</v>
      </c>
      <c r="AB21" s="17" t="s">
        <v>23</v>
      </c>
      <c r="AC21" s="18" t="s">
        <v>23</v>
      </c>
      <c r="AD21" s="8"/>
      <c r="AE21" s="8"/>
      <c r="AF21" s="8"/>
      <c r="AG21" s="5"/>
      <c r="AH21" s="5"/>
      <c r="AI21" s="5"/>
      <c r="AJ21" s="5"/>
      <c r="AK21" s="5"/>
      <c r="AL21" s="5"/>
      <c r="AM21" s="5"/>
      <c r="AN21" s="5"/>
      <c r="AO21" s="5"/>
      <c r="AP21" s="5"/>
      <c r="AQ21" s="5"/>
      <c r="AR21" s="5"/>
      <c r="AS21" s="5"/>
      <c r="AT21" s="5"/>
    </row>
    <row r="22" spans="1:46" x14ac:dyDescent="0.35">
      <c r="A22" s="8"/>
      <c r="B22" s="12"/>
      <c r="C22" s="19"/>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8"/>
      <c r="AD22" s="8"/>
      <c r="AE22" s="8"/>
      <c r="AF22" s="8"/>
      <c r="AG22" s="5"/>
      <c r="AH22" s="5"/>
      <c r="AI22" s="5"/>
      <c r="AJ22" s="5"/>
      <c r="AK22" s="5"/>
      <c r="AL22" s="5"/>
      <c r="AM22" s="5"/>
      <c r="AN22" s="5"/>
      <c r="AO22" s="5"/>
      <c r="AP22" s="5"/>
      <c r="AQ22" s="5"/>
      <c r="AR22" s="5"/>
      <c r="AS22" s="5"/>
      <c r="AT22" s="5"/>
    </row>
    <row r="23" spans="1:46" x14ac:dyDescent="0.35">
      <c r="A23" s="8"/>
      <c r="B23" s="12"/>
      <c r="C23" s="13" t="s">
        <v>29</v>
      </c>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8"/>
      <c r="AD23" s="8"/>
      <c r="AE23" s="8"/>
      <c r="AF23" s="8"/>
      <c r="AG23" s="5"/>
      <c r="AH23" s="5"/>
      <c r="AI23" s="5"/>
      <c r="AJ23" s="5"/>
      <c r="AK23" s="5"/>
      <c r="AL23" s="5"/>
      <c r="AM23" s="5"/>
      <c r="AN23" s="5"/>
      <c r="AO23" s="5"/>
      <c r="AP23" s="5"/>
      <c r="AQ23" s="5"/>
      <c r="AR23" s="5"/>
      <c r="AS23" s="5"/>
      <c r="AT23" s="5"/>
    </row>
    <row r="24" spans="1:46" x14ac:dyDescent="0.35">
      <c r="A24" s="8"/>
      <c r="B24" s="12"/>
      <c r="C24" s="16" t="s">
        <v>30</v>
      </c>
      <c r="D24" s="17"/>
      <c r="E24" s="17" t="s">
        <v>22</v>
      </c>
      <c r="F24" s="17" t="s">
        <v>22</v>
      </c>
      <c r="G24" s="17" t="s">
        <v>22</v>
      </c>
      <c r="H24" s="17" t="s">
        <v>22</v>
      </c>
      <c r="I24" s="17" t="s">
        <v>22</v>
      </c>
      <c r="J24" s="17" t="s">
        <v>22</v>
      </c>
      <c r="K24" s="17" t="s">
        <v>22</v>
      </c>
      <c r="L24" s="17" t="s">
        <v>22</v>
      </c>
      <c r="M24" s="17" t="s">
        <v>22</v>
      </c>
      <c r="N24" s="17" t="s">
        <v>22</v>
      </c>
      <c r="O24" s="17" t="s">
        <v>22</v>
      </c>
      <c r="P24" s="17" t="s">
        <v>22</v>
      </c>
      <c r="Q24" s="17" t="s">
        <v>22</v>
      </c>
      <c r="R24" s="17" t="s">
        <v>22</v>
      </c>
      <c r="S24" s="17" t="s">
        <v>22</v>
      </c>
      <c r="T24" s="17" t="s">
        <v>22</v>
      </c>
      <c r="U24" s="17" t="s">
        <v>22</v>
      </c>
      <c r="V24" s="17" t="s">
        <v>22</v>
      </c>
      <c r="W24" s="17" t="s">
        <v>22</v>
      </c>
      <c r="X24" s="17" t="s">
        <v>22</v>
      </c>
      <c r="Y24" s="17" t="s">
        <v>22</v>
      </c>
      <c r="Z24" s="17" t="s">
        <v>22</v>
      </c>
      <c r="AA24" s="17" t="s">
        <v>23</v>
      </c>
      <c r="AB24" s="17" t="s">
        <v>23</v>
      </c>
      <c r="AC24" s="18" t="s">
        <v>23</v>
      </c>
      <c r="AD24" s="8"/>
      <c r="AE24" s="8"/>
      <c r="AF24" s="8"/>
      <c r="AG24" s="5"/>
      <c r="AH24" s="5"/>
      <c r="AI24" s="5"/>
      <c r="AJ24" s="5"/>
      <c r="AK24" s="5"/>
      <c r="AL24" s="5"/>
      <c r="AM24" s="5"/>
      <c r="AN24" s="5"/>
      <c r="AO24" s="5"/>
      <c r="AP24" s="5"/>
      <c r="AQ24" s="5"/>
      <c r="AR24" s="5"/>
      <c r="AS24" s="5"/>
      <c r="AT24" s="5"/>
    </row>
    <row r="25" spans="1:46" x14ac:dyDescent="0.35">
      <c r="A25" s="8"/>
      <c r="B25" s="20"/>
      <c r="C25" s="16" t="s">
        <v>31</v>
      </c>
      <c r="D25" s="17"/>
      <c r="E25" s="17" t="s">
        <v>22</v>
      </c>
      <c r="F25" s="17" t="s">
        <v>22</v>
      </c>
      <c r="G25" s="17" t="s">
        <v>22</v>
      </c>
      <c r="H25" s="17" t="s">
        <v>22</v>
      </c>
      <c r="I25" s="17" t="s">
        <v>22</v>
      </c>
      <c r="J25" s="17" t="s">
        <v>22</v>
      </c>
      <c r="K25" s="17" t="s">
        <v>22</v>
      </c>
      <c r="L25" s="17" t="s">
        <v>22</v>
      </c>
      <c r="M25" s="17" t="s">
        <v>22</v>
      </c>
      <c r="N25" s="17" t="s">
        <v>22</v>
      </c>
      <c r="O25" s="17" t="s">
        <v>22</v>
      </c>
      <c r="P25" s="17" t="s">
        <v>22</v>
      </c>
      <c r="Q25" s="17" t="s">
        <v>22</v>
      </c>
      <c r="R25" s="17" t="s">
        <v>22</v>
      </c>
      <c r="S25" s="17" t="s">
        <v>22</v>
      </c>
      <c r="T25" s="17" t="s">
        <v>22</v>
      </c>
      <c r="U25" s="17" t="s">
        <v>22</v>
      </c>
      <c r="V25" s="17" t="s">
        <v>22</v>
      </c>
      <c r="W25" s="17" t="s">
        <v>22</v>
      </c>
      <c r="X25" s="17" t="s">
        <v>22</v>
      </c>
      <c r="Y25" s="17" t="s">
        <v>22</v>
      </c>
      <c r="Z25" s="17" t="s">
        <v>22</v>
      </c>
      <c r="AA25" s="17" t="s">
        <v>23</v>
      </c>
      <c r="AB25" s="17" t="s">
        <v>23</v>
      </c>
      <c r="AC25" s="18" t="s">
        <v>23</v>
      </c>
      <c r="AD25" s="8"/>
      <c r="AE25" s="8"/>
      <c r="AF25" s="8"/>
      <c r="AG25" s="5"/>
      <c r="AH25" s="5"/>
      <c r="AI25" s="5"/>
      <c r="AJ25" s="5"/>
      <c r="AK25" s="5"/>
      <c r="AL25" s="5"/>
      <c r="AM25" s="5"/>
      <c r="AN25" s="5"/>
      <c r="AO25" s="5"/>
      <c r="AP25" s="5"/>
      <c r="AQ25" s="5"/>
      <c r="AR25" s="5"/>
      <c r="AS25" s="5"/>
      <c r="AT25" s="5"/>
    </row>
    <row r="26" spans="1:46" ht="24" x14ac:dyDescent="0.35">
      <c r="A26" s="8"/>
      <c r="B26" s="20"/>
      <c r="C26" s="16" t="s">
        <v>32</v>
      </c>
      <c r="D26" s="17"/>
      <c r="E26" s="17" t="s">
        <v>23</v>
      </c>
      <c r="F26" s="17" t="s">
        <v>23</v>
      </c>
      <c r="G26" s="17" t="s">
        <v>23</v>
      </c>
      <c r="H26" s="17" t="s">
        <v>23</v>
      </c>
      <c r="I26" s="17" t="s">
        <v>23</v>
      </c>
      <c r="J26" s="17" t="s">
        <v>23</v>
      </c>
      <c r="K26" s="17" t="s">
        <v>23</v>
      </c>
      <c r="L26" s="17" t="s">
        <v>23</v>
      </c>
      <c r="M26" s="17" t="s">
        <v>23</v>
      </c>
      <c r="N26" s="17" t="s">
        <v>23</v>
      </c>
      <c r="O26" s="17" t="s">
        <v>22</v>
      </c>
      <c r="P26" s="17" t="s">
        <v>22</v>
      </c>
      <c r="Q26" s="17" t="s">
        <v>22</v>
      </c>
      <c r="R26" s="17" t="s">
        <v>22</v>
      </c>
      <c r="S26" s="17" t="s">
        <v>22</v>
      </c>
      <c r="T26" s="17" t="s">
        <v>22</v>
      </c>
      <c r="U26" s="17" t="s">
        <v>22</v>
      </c>
      <c r="V26" s="17" t="s">
        <v>22</v>
      </c>
      <c r="W26" s="17" t="s">
        <v>22</v>
      </c>
      <c r="X26" s="17" t="s">
        <v>22</v>
      </c>
      <c r="Y26" s="17" t="s">
        <v>22</v>
      </c>
      <c r="Z26" s="17" t="s">
        <v>22</v>
      </c>
      <c r="AA26" s="17" t="s">
        <v>23</v>
      </c>
      <c r="AB26" s="17" t="s">
        <v>23</v>
      </c>
      <c r="AC26" s="18" t="s">
        <v>23</v>
      </c>
      <c r="AD26" s="8"/>
      <c r="AE26" s="8"/>
      <c r="AF26" s="8"/>
      <c r="AG26" s="5"/>
      <c r="AH26" s="5"/>
      <c r="AI26" s="5"/>
      <c r="AJ26" s="5"/>
      <c r="AK26" s="5"/>
      <c r="AL26" s="5"/>
      <c r="AM26" s="5"/>
      <c r="AN26" s="5"/>
      <c r="AO26" s="5"/>
      <c r="AP26" s="5"/>
      <c r="AQ26" s="5"/>
      <c r="AR26" s="5"/>
      <c r="AS26" s="5"/>
      <c r="AT26" s="5"/>
    </row>
    <row r="27" spans="1:46" x14ac:dyDescent="0.35">
      <c r="A27" s="8"/>
      <c r="B27" s="20"/>
      <c r="C27" s="16" t="s">
        <v>33</v>
      </c>
      <c r="D27" s="17"/>
      <c r="E27" s="17" t="s">
        <v>22</v>
      </c>
      <c r="F27" s="17" t="s">
        <v>22</v>
      </c>
      <c r="G27" s="17" t="s">
        <v>22</v>
      </c>
      <c r="H27" s="17" t="s">
        <v>22</v>
      </c>
      <c r="I27" s="17" t="s">
        <v>22</v>
      </c>
      <c r="J27" s="17" t="s">
        <v>22</v>
      </c>
      <c r="K27" s="17" t="s">
        <v>22</v>
      </c>
      <c r="L27" s="17" t="s">
        <v>22</v>
      </c>
      <c r="M27" s="17" t="s">
        <v>22</v>
      </c>
      <c r="N27" s="17" t="s">
        <v>22</v>
      </c>
      <c r="O27" s="17" t="s">
        <v>23</v>
      </c>
      <c r="P27" s="17" t="s">
        <v>23</v>
      </c>
      <c r="Q27" s="17" t="s">
        <v>23</v>
      </c>
      <c r="R27" s="17" t="s">
        <v>23</v>
      </c>
      <c r="S27" s="17" t="s">
        <v>23</v>
      </c>
      <c r="T27" s="17" t="s">
        <v>23</v>
      </c>
      <c r="U27" s="17" t="s">
        <v>23</v>
      </c>
      <c r="V27" s="17" t="s">
        <v>23</v>
      </c>
      <c r="W27" s="17" t="s">
        <v>23</v>
      </c>
      <c r="X27" s="17" t="s">
        <v>23</v>
      </c>
      <c r="Y27" s="17" t="s">
        <v>23</v>
      </c>
      <c r="Z27" s="17" t="s">
        <v>23</v>
      </c>
      <c r="AA27" s="17" t="s">
        <v>23</v>
      </c>
      <c r="AB27" s="17" t="s">
        <v>23</v>
      </c>
      <c r="AC27" s="17" t="s">
        <v>23</v>
      </c>
      <c r="AD27" s="8"/>
      <c r="AE27" s="8"/>
      <c r="AF27" s="8"/>
      <c r="AG27" s="5"/>
      <c r="AH27" s="5"/>
      <c r="AI27" s="5"/>
      <c r="AJ27" s="5"/>
      <c r="AK27" s="5"/>
      <c r="AL27" s="5"/>
      <c r="AM27" s="5"/>
      <c r="AN27" s="5"/>
      <c r="AO27" s="5"/>
      <c r="AP27" s="5"/>
      <c r="AQ27" s="5"/>
      <c r="AR27" s="5"/>
      <c r="AS27" s="5"/>
      <c r="AT27" s="5"/>
    </row>
    <row r="28" spans="1:46" x14ac:dyDescent="0.35">
      <c r="A28" s="8"/>
      <c r="B28" s="20"/>
      <c r="C28" s="16"/>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8"/>
      <c r="AD28" s="8"/>
      <c r="AE28" s="8"/>
      <c r="AF28" s="8"/>
      <c r="AG28" s="5"/>
      <c r="AH28" s="5"/>
      <c r="AI28" s="5"/>
      <c r="AJ28" s="5"/>
      <c r="AK28" s="5"/>
      <c r="AL28" s="5"/>
      <c r="AM28" s="5"/>
      <c r="AN28" s="5"/>
      <c r="AO28" s="5"/>
      <c r="AP28" s="5"/>
      <c r="AQ28" s="5"/>
      <c r="AR28" s="5"/>
      <c r="AS28" s="5"/>
      <c r="AT28" s="5"/>
    </row>
    <row r="29" spans="1:46" x14ac:dyDescent="0.35">
      <c r="A29" s="8"/>
      <c r="B29" s="11"/>
      <c r="C29" s="21" t="s">
        <v>34</v>
      </c>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8"/>
      <c r="AD29" s="8"/>
      <c r="AE29" s="8"/>
      <c r="AF29" s="8"/>
      <c r="AG29" s="5"/>
      <c r="AH29" s="5"/>
      <c r="AI29" s="5"/>
      <c r="AJ29" s="5"/>
      <c r="AK29" s="5"/>
      <c r="AL29" s="5"/>
      <c r="AM29" s="5"/>
      <c r="AN29" s="5"/>
      <c r="AO29" s="5"/>
      <c r="AP29" s="5"/>
      <c r="AQ29" s="5"/>
      <c r="AR29" s="5"/>
      <c r="AS29" s="5"/>
      <c r="AT29" s="5"/>
    </row>
    <row r="30" spans="1:46" x14ac:dyDescent="0.35">
      <c r="A30" s="8"/>
      <c r="B30" s="11"/>
      <c r="C30" s="16" t="s">
        <v>35</v>
      </c>
      <c r="D30" s="17"/>
      <c r="E30" s="17" t="s">
        <v>23</v>
      </c>
      <c r="F30" s="17" t="s">
        <v>23</v>
      </c>
      <c r="G30" s="17" t="s">
        <v>23</v>
      </c>
      <c r="H30" s="17" t="s">
        <v>23</v>
      </c>
      <c r="I30" s="17" t="s">
        <v>23</v>
      </c>
      <c r="J30" s="17" t="s">
        <v>23</v>
      </c>
      <c r="K30" s="17" t="s">
        <v>23</v>
      </c>
      <c r="L30" s="17" t="s">
        <v>23</v>
      </c>
      <c r="M30" s="17" t="s">
        <v>23</v>
      </c>
      <c r="N30" s="17" t="s">
        <v>23</v>
      </c>
      <c r="O30" s="17" t="s">
        <v>23</v>
      </c>
      <c r="P30" s="17" t="s">
        <v>23</v>
      </c>
      <c r="Q30" s="17" t="s">
        <v>22</v>
      </c>
      <c r="R30" s="17" t="s">
        <v>22</v>
      </c>
      <c r="S30" s="17" t="s">
        <v>22</v>
      </c>
      <c r="T30" s="17" t="s">
        <v>22</v>
      </c>
      <c r="U30" s="17" t="s">
        <v>22</v>
      </c>
      <c r="V30" s="17" t="s">
        <v>22</v>
      </c>
      <c r="W30" s="17" t="s">
        <v>22</v>
      </c>
      <c r="X30" s="17" t="s">
        <v>22</v>
      </c>
      <c r="Y30" s="17" t="s">
        <v>22</v>
      </c>
      <c r="Z30" s="17" t="s">
        <v>22</v>
      </c>
      <c r="AA30" s="17" t="s">
        <v>23</v>
      </c>
      <c r="AB30" s="17" t="s">
        <v>23</v>
      </c>
      <c r="AC30" s="18" t="s">
        <v>23</v>
      </c>
      <c r="AD30" s="8"/>
      <c r="AE30" s="8"/>
      <c r="AF30" s="8"/>
      <c r="AG30" s="5"/>
      <c r="AH30" s="5"/>
      <c r="AI30" s="5"/>
      <c r="AJ30" s="5"/>
      <c r="AK30" s="5"/>
      <c r="AL30" s="5"/>
      <c r="AM30" s="5"/>
      <c r="AN30" s="5"/>
      <c r="AO30" s="5"/>
      <c r="AP30" s="5"/>
      <c r="AQ30" s="5"/>
      <c r="AR30" s="5"/>
      <c r="AS30" s="5"/>
      <c r="AT30" s="5"/>
    </row>
    <row r="31" spans="1:46" x14ac:dyDescent="0.35">
      <c r="A31" s="8"/>
      <c r="B31" s="11"/>
      <c r="C31" s="16" t="s">
        <v>36</v>
      </c>
      <c r="D31" s="17"/>
      <c r="E31" s="17" t="s">
        <v>22</v>
      </c>
      <c r="F31" s="17" t="s">
        <v>22</v>
      </c>
      <c r="G31" s="17" t="s">
        <v>22</v>
      </c>
      <c r="H31" s="17" t="s">
        <v>22</v>
      </c>
      <c r="I31" s="17" t="s">
        <v>22</v>
      </c>
      <c r="J31" s="17" t="s">
        <v>22</v>
      </c>
      <c r="K31" s="17" t="s">
        <v>22</v>
      </c>
      <c r="L31" s="17" t="s">
        <v>22</v>
      </c>
      <c r="M31" s="17" t="s">
        <v>22</v>
      </c>
      <c r="N31" s="17" t="s">
        <v>22</v>
      </c>
      <c r="O31" s="17" t="s">
        <v>22</v>
      </c>
      <c r="P31" s="17" t="s">
        <v>22</v>
      </c>
      <c r="Q31" s="17"/>
      <c r="R31" s="17"/>
      <c r="S31" s="17"/>
      <c r="T31" s="17"/>
      <c r="U31" s="17"/>
      <c r="V31" s="17"/>
      <c r="W31" s="17"/>
      <c r="X31" s="17"/>
      <c r="Y31" s="17"/>
      <c r="Z31" s="17"/>
      <c r="AA31" s="17"/>
      <c r="AB31" s="17"/>
      <c r="AC31" s="18"/>
      <c r="AD31" s="8"/>
      <c r="AE31" s="8"/>
      <c r="AF31" s="8"/>
      <c r="AG31" s="5"/>
      <c r="AH31" s="5"/>
      <c r="AI31" s="5"/>
      <c r="AJ31" s="5"/>
      <c r="AK31" s="5"/>
      <c r="AL31" s="5"/>
      <c r="AM31" s="5"/>
      <c r="AN31" s="5"/>
      <c r="AO31" s="5"/>
      <c r="AP31" s="5"/>
      <c r="AQ31" s="5"/>
      <c r="AR31" s="5"/>
      <c r="AS31" s="5"/>
      <c r="AT31" s="5"/>
    </row>
    <row r="32" spans="1:46" x14ac:dyDescent="0.35">
      <c r="A32" s="8"/>
      <c r="B32" s="11"/>
      <c r="C32" s="13" t="s">
        <v>26</v>
      </c>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8"/>
      <c r="AD32" s="8"/>
      <c r="AE32" s="8"/>
      <c r="AF32" s="8"/>
      <c r="AG32" s="5"/>
      <c r="AH32" s="5"/>
      <c r="AI32" s="5"/>
      <c r="AJ32" s="5"/>
      <c r="AK32" s="5"/>
      <c r="AL32" s="5"/>
      <c r="AM32" s="5"/>
      <c r="AN32" s="5"/>
      <c r="AO32" s="5"/>
      <c r="AP32" s="5"/>
      <c r="AQ32" s="5"/>
      <c r="AR32" s="5"/>
      <c r="AS32" s="5"/>
      <c r="AT32" s="5"/>
    </row>
    <row r="33" spans="1:46" x14ac:dyDescent="0.35">
      <c r="A33" s="8"/>
      <c r="B33" s="11"/>
      <c r="C33" s="13" t="s">
        <v>37</v>
      </c>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8"/>
      <c r="AD33" s="8"/>
      <c r="AE33" s="8"/>
      <c r="AF33" s="8"/>
      <c r="AG33" s="5"/>
      <c r="AH33" s="5"/>
      <c r="AI33" s="5"/>
      <c r="AJ33" s="5"/>
      <c r="AK33" s="5"/>
      <c r="AL33" s="5"/>
      <c r="AM33" s="5"/>
      <c r="AN33" s="5"/>
      <c r="AO33" s="5"/>
      <c r="AP33" s="5"/>
      <c r="AQ33" s="5"/>
      <c r="AR33" s="5"/>
      <c r="AS33" s="5"/>
      <c r="AT33" s="5"/>
    </row>
    <row r="34" spans="1:46" x14ac:dyDescent="0.35">
      <c r="A34" s="8"/>
      <c r="B34" s="11"/>
      <c r="C34" s="16" t="s">
        <v>38</v>
      </c>
      <c r="D34" s="17"/>
      <c r="E34" s="17" t="s">
        <v>22</v>
      </c>
      <c r="F34" s="17" t="s">
        <v>22</v>
      </c>
      <c r="G34" s="17" t="s">
        <v>22</v>
      </c>
      <c r="H34" s="17" t="s">
        <v>22</v>
      </c>
      <c r="I34" s="17" t="s">
        <v>22</v>
      </c>
      <c r="J34" s="17" t="s">
        <v>22</v>
      </c>
      <c r="K34" s="17" t="s">
        <v>22</v>
      </c>
      <c r="L34" s="17" t="s">
        <v>22</v>
      </c>
      <c r="M34" s="17" t="s">
        <v>22</v>
      </c>
      <c r="N34" s="17" t="s">
        <v>22</v>
      </c>
      <c r="O34" s="17" t="s">
        <v>22</v>
      </c>
      <c r="P34" s="17" t="s">
        <v>22</v>
      </c>
      <c r="Q34" s="17" t="s">
        <v>22</v>
      </c>
      <c r="R34" s="17" t="s">
        <v>22</v>
      </c>
      <c r="S34" s="17" t="s">
        <v>22</v>
      </c>
      <c r="T34" s="17" t="s">
        <v>22</v>
      </c>
      <c r="U34" s="17" t="s">
        <v>22</v>
      </c>
      <c r="V34" s="17" t="s">
        <v>22</v>
      </c>
      <c r="W34" s="17" t="s">
        <v>22</v>
      </c>
      <c r="X34" s="17" t="s">
        <v>22</v>
      </c>
      <c r="Y34" s="17" t="s">
        <v>22</v>
      </c>
      <c r="Z34" s="17" t="s">
        <v>22</v>
      </c>
      <c r="AA34" s="17" t="s">
        <v>23</v>
      </c>
      <c r="AB34" s="17" t="s">
        <v>23</v>
      </c>
      <c r="AC34" s="18" t="s">
        <v>23</v>
      </c>
      <c r="AD34" s="8"/>
      <c r="AE34" s="8"/>
      <c r="AF34" s="8"/>
      <c r="AG34" s="5"/>
      <c r="AH34" s="5"/>
      <c r="AI34" s="5"/>
      <c r="AJ34" s="5"/>
      <c r="AK34" s="5"/>
      <c r="AL34" s="5"/>
      <c r="AM34" s="5"/>
      <c r="AN34" s="5"/>
      <c r="AO34" s="5"/>
      <c r="AP34" s="5"/>
      <c r="AQ34" s="5"/>
      <c r="AR34" s="5"/>
      <c r="AS34" s="5"/>
      <c r="AT34" s="5"/>
    </row>
    <row r="35" spans="1:46" x14ac:dyDescent="0.35">
      <c r="A35" s="8"/>
      <c r="B35" s="11"/>
      <c r="C35" s="16" t="s">
        <v>39</v>
      </c>
      <c r="D35" s="17"/>
      <c r="E35" s="17" t="s">
        <v>22</v>
      </c>
      <c r="F35" s="17" t="s">
        <v>22</v>
      </c>
      <c r="G35" s="17" t="s">
        <v>22</v>
      </c>
      <c r="H35" s="17" t="s">
        <v>22</v>
      </c>
      <c r="I35" s="17" t="s">
        <v>22</v>
      </c>
      <c r="J35" s="17" t="s">
        <v>22</v>
      </c>
      <c r="K35" s="17" t="s">
        <v>22</v>
      </c>
      <c r="L35" s="17" t="s">
        <v>22</v>
      </c>
      <c r="M35" s="17" t="s">
        <v>22</v>
      </c>
      <c r="N35" s="17" t="s">
        <v>22</v>
      </c>
      <c r="O35" s="17" t="s">
        <v>22</v>
      </c>
      <c r="P35" s="17" t="s">
        <v>22</v>
      </c>
      <c r="Q35" s="17" t="s">
        <v>22</v>
      </c>
      <c r="R35" s="17" t="s">
        <v>22</v>
      </c>
      <c r="S35" s="17" t="s">
        <v>22</v>
      </c>
      <c r="T35" s="17" t="s">
        <v>22</v>
      </c>
      <c r="U35" s="17" t="s">
        <v>22</v>
      </c>
      <c r="V35" s="17" t="s">
        <v>22</v>
      </c>
      <c r="W35" s="17" t="s">
        <v>22</v>
      </c>
      <c r="X35" s="17" t="s">
        <v>22</v>
      </c>
      <c r="Y35" s="17" t="s">
        <v>22</v>
      </c>
      <c r="Z35" s="17" t="s">
        <v>22</v>
      </c>
      <c r="AA35" s="17" t="s">
        <v>23</v>
      </c>
      <c r="AB35" s="17" t="s">
        <v>23</v>
      </c>
      <c r="AC35" s="18" t="s">
        <v>23</v>
      </c>
      <c r="AD35" s="8"/>
      <c r="AE35" s="8"/>
      <c r="AF35" s="8"/>
      <c r="AG35" s="5"/>
      <c r="AH35" s="5"/>
      <c r="AI35" s="5"/>
      <c r="AJ35" s="5"/>
      <c r="AK35" s="5"/>
      <c r="AL35" s="5"/>
      <c r="AM35" s="5"/>
      <c r="AN35" s="5"/>
      <c r="AO35" s="5"/>
      <c r="AP35" s="5"/>
      <c r="AQ35" s="5"/>
      <c r="AR35" s="5"/>
      <c r="AS35" s="5"/>
      <c r="AT35" s="5"/>
    </row>
    <row r="36" spans="1:46" x14ac:dyDescent="0.35">
      <c r="A36" s="8"/>
      <c r="B36" s="11"/>
      <c r="C36" s="16" t="s">
        <v>40</v>
      </c>
      <c r="D36" s="17"/>
      <c r="E36" s="17" t="s">
        <v>22</v>
      </c>
      <c r="F36" s="17" t="s">
        <v>22</v>
      </c>
      <c r="G36" s="17" t="s">
        <v>22</v>
      </c>
      <c r="H36" s="17" t="s">
        <v>22</v>
      </c>
      <c r="I36" s="17" t="s">
        <v>22</v>
      </c>
      <c r="J36" s="17" t="s">
        <v>22</v>
      </c>
      <c r="K36" s="17" t="s">
        <v>22</v>
      </c>
      <c r="L36" s="17" t="s">
        <v>22</v>
      </c>
      <c r="M36" s="17" t="s">
        <v>22</v>
      </c>
      <c r="N36" s="17" t="s">
        <v>22</v>
      </c>
      <c r="O36" s="17" t="s">
        <v>22</v>
      </c>
      <c r="P36" s="17" t="s">
        <v>22</v>
      </c>
      <c r="Q36" s="17" t="s">
        <v>22</v>
      </c>
      <c r="R36" s="17" t="s">
        <v>22</v>
      </c>
      <c r="S36" s="17" t="s">
        <v>22</v>
      </c>
      <c r="T36" s="17" t="s">
        <v>22</v>
      </c>
      <c r="U36" s="17" t="s">
        <v>22</v>
      </c>
      <c r="V36" s="17" t="s">
        <v>22</v>
      </c>
      <c r="W36" s="17" t="s">
        <v>22</v>
      </c>
      <c r="X36" s="17" t="s">
        <v>22</v>
      </c>
      <c r="Y36" s="17" t="s">
        <v>22</v>
      </c>
      <c r="Z36" s="17" t="s">
        <v>22</v>
      </c>
      <c r="AA36" s="17" t="s">
        <v>23</v>
      </c>
      <c r="AB36" s="17" t="s">
        <v>23</v>
      </c>
      <c r="AC36" s="18" t="s">
        <v>23</v>
      </c>
      <c r="AD36" s="8"/>
      <c r="AE36" s="8"/>
      <c r="AF36" s="8"/>
      <c r="AG36" s="5"/>
      <c r="AH36" s="5"/>
      <c r="AI36" s="5"/>
      <c r="AJ36" s="5"/>
      <c r="AK36" s="5"/>
      <c r="AL36" s="5"/>
      <c r="AM36" s="5"/>
      <c r="AN36" s="5"/>
      <c r="AO36" s="5"/>
      <c r="AP36" s="5"/>
      <c r="AQ36" s="5"/>
      <c r="AR36" s="5"/>
      <c r="AS36" s="5"/>
      <c r="AT36" s="5"/>
    </row>
    <row r="37" spans="1:46" x14ac:dyDescent="0.35">
      <c r="A37" s="8"/>
      <c r="B37" s="11"/>
      <c r="C37" s="16" t="s">
        <v>41</v>
      </c>
      <c r="D37" s="17"/>
      <c r="E37" s="17" t="s">
        <v>22</v>
      </c>
      <c r="F37" s="17" t="s">
        <v>22</v>
      </c>
      <c r="G37" s="17" t="s">
        <v>22</v>
      </c>
      <c r="H37" s="17" t="s">
        <v>22</v>
      </c>
      <c r="I37" s="17" t="s">
        <v>22</v>
      </c>
      <c r="J37" s="17" t="s">
        <v>22</v>
      </c>
      <c r="K37" s="17" t="s">
        <v>22</v>
      </c>
      <c r="L37" s="17" t="s">
        <v>22</v>
      </c>
      <c r="M37" s="17"/>
      <c r="N37" s="17"/>
      <c r="O37" s="17"/>
      <c r="P37" s="17"/>
      <c r="Q37" s="17"/>
      <c r="R37" s="17"/>
      <c r="S37" s="17"/>
      <c r="T37" s="17"/>
      <c r="U37" s="17"/>
      <c r="V37" s="17"/>
      <c r="W37" s="17"/>
      <c r="X37" s="17"/>
      <c r="Y37" s="17"/>
      <c r="Z37" s="17"/>
      <c r="AA37" s="17"/>
      <c r="AB37" s="17"/>
      <c r="AC37" s="18"/>
      <c r="AD37" s="8"/>
      <c r="AE37" s="8"/>
      <c r="AF37" s="8"/>
      <c r="AG37" s="5"/>
      <c r="AH37" s="5"/>
      <c r="AI37" s="5"/>
      <c r="AJ37" s="5"/>
      <c r="AK37" s="5"/>
      <c r="AL37" s="5"/>
      <c r="AM37" s="5"/>
      <c r="AN37" s="5"/>
      <c r="AO37" s="5"/>
      <c r="AP37" s="5"/>
      <c r="AQ37" s="5"/>
      <c r="AR37" s="5"/>
      <c r="AS37" s="5"/>
      <c r="AT37" s="5"/>
    </row>
    <row r="38" spans="1:46" x14ac:dyDescent="0.35">
      <c r="A38" s="8"/>
      <c r="B38" s="11"/>
      <c r="C38" s="22"/>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8"/>
      <c r="AD38" s="8"/>
      <c r="AE38" s="8"/>
      <c r="AF38" s="8"/>
      <c r="AG38" s="5"/>
      <c r="AH38" s="5"/>
      <c r="AI38" s="5"/>
      <c r="AJ38" s="5"/>
      <c r="AK38" s="5"/>
      <c r="AL38" s="5"/>
      <c r="AM38" s="5"/>
      <c r="AN38" s="5"/>
      <c r="AO38" s="5"/>
      <c r="AP38" s="5"/>
      <c r="AQ38" s="5"/>
      <c r="AR38" s="5"/>
      <c r="AS38" s="5"/>
      <c r="AT38" s="5"/>
    </row>
    <row r="39" spans="1:46" x14ac:dyDescent="0.35">
      <c r="A39" s="8"/>
      <c r="B39" s="11"/>
      <c r="C39" s="13" t="s">
        <v>42</v>
      </c>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8"/>
      <c r="AD39" s="8"/>
      <c r="AE39" s="8"/>
      <c r="AF39" s="8"/>
      <c r="AG39" s="5"/>
      <c r="AH39" s="5"/>
      <c r="AI39" s="5"/>
      <c r="AJ39" s="5"/>
      <c r="AK39" s="5"/>
      <c r="AL39" s="5"/>
      <c r="AM39" s="5"/>
      <c r="AN39" s="5"/>
      <c r="AO39" s="5"/>
      <c r="AP39" s="5"/>
      <c r="AQ39" s="5"/>
      <c r="AR39" s="5"/>
      <c r="AS39" s="5"/>
      <c r="AT39" s="5"/>
    </row>
    <row r="40" spans="1:46" x14ac:dyDescent="0.35">
      <c r="A40" s="8"/>
      <c r="B40" s="11"/>
      <c r="C40" s="19" t="s">
        <v>43</v>
      </c>
      <c r="D40" s="17"/>
      <c r="E40" s="17" t="s">
        <v>22</v>
      </c>
      <c r="F40" s="17" t="s">
        <v>22</v>
      </c>
      <c r="G40" s="17" t="s">
        <v>22</v>
      </c>
      <c r="H40" s="17" t="s">
        <v>22</v>
      </c>
      <c r="I40" s="17" t="s">
        <v>22</v>
      </c>
      <c r="J40" s="17" t="s">
        <v>22</v>
      </c>
      <c r="K40" s="17" t="s">
        <v>22</v>
      </c>
      <c r="L40" s="17" t="s">
        <v>22</v>
      </c>
      <c r="M40" s="17" t="s">
        <v>22</v>
      </c>
      <c r="N40" s="17" t="s">
        <v>22</v>
      </c>
      <c r="O40" s="17" t="s">
        <v>22</v>
      </c>
      <c r="P40" s="17" t="s">
        <v>22</v>
      </c>
      <c r="Q40" s="17" t="s">
        <v>22</v>
      </c>
      <c r="R40" s="17" t="s">
        <v>22</v>
      </c>
      <c r="S40" s="17" t="s">
        <v>22</v>
      </c>
      <c r="T40" s="17" t="s">
        <v>22</v>
      </c>
      <c r="U40" s="17" t="s">
        <v>22</v>
      </c>
      <c r="V40" s="17" t="s">
        <v>22</v>
      </c>
      <c r="W40" s="17" t="s">
        <v>22</v>
      </c>
      <c r="X40" s="17" t="s">
        <v>22</v>
      </c>
      <c r="Y40" s="17" t="s">
        <v>22</v>
      </c>
      <c r="Z40" s="17" t="s">
        <v>23</v>
      </c>
      <c r="AA40" s="17" t="s">
        <v>23</v>
      </c>
      <c r="AB40" s="17" t="s">
        <v>23</v>
      </c>
      <c r="AC40" s="18" t="s">
        <v>23</v>
      </c>
      <c r="AD40" s="8"/>
      <c r="AE40" s="8"/>
      <c r="AF40" s="8"/>
      <c r="AG40" s="5"/>
      <c r="AH40" s="5"/>
      <c r="AI40" s="5"/>
      <c r="AJ40" s="5"/>
      <c r="AK40" s="5"/>
      <c r="AL40" s="5"/>
      <c r="AM40" s="5"/>
      <c r="AN40" s="5"/>
      <c r="AO40" s="5"/>
      <c r="AP40" s="5"/>
      <c r="AQ40" s="5"/>
      <c r="AR40" s="5"/>
      <c r="AS40" s="5"/>
      <c r="AT40" s="5"/>
    </row>
    <row r="41" spans="1:46" x14ac:dyDescent="0.35">
      <c r="A41" s="8"/>
      <c r="B41" s="11"/>
      <c r="C41" s="19" t="s">
        <v>41</v>
      </c>
      <c r="D41" s="17"/>
      <c r="E41" s="17" t="s">
        <v>23</v>
      </c>
      <c r="F41" s="17" t="s">
        <v>23</v>
      </c>
      <c r="G41" s="17" t="s">
        <v>23</v>
      </c>
      <c r="H41" s="17" t="s">
        <v>23</v>
      </c>
      <c r="I41" s="17" t="s">
        <v>23</v>
      </c>
      <c r="J41" s="17" t="s">
        <v>23</v>
      </c>
      <c r="K41" s="17" t="s">
        <v>23</v>
      </c>
      <c r="L41" s="17" t="s">
        <v>23</v>
      </c>
      <c r="M41" s="17" t="s">
        <v>22</v>
      </c>
      <c r="N41" s="17" t="s">
        <v>22</v>
      </c>
      <c r="O41" s="17" t="s">
        <v>22</v>
      </c>
      <c r="P41" s="17" t="s">
        <v>22</v>
      </c>
      <c r="Q41" s="17" t="s">
        <v>22</v>
      </c>
      <c r="R41" s="17" t="s">
        <v>22</v>
      </c>
      <c r="S41" s="17" t="s">
        <v>22</v>
      </c>
      <c r="T41" s="17" t="s">
        <v>22</v>
      </c>
      <c r="U41" s="17" t="s">
        <v>22</v>
      </c>
      <c r="V41" s="17" t="s">
        <v>22</v>
      </c>
      <c r="W41" s="17" t="s">
        <v>22</v>
      </c>
      <c r="X41" s="17" t="s">
        <v>22</v>
      </c>
      <c r="Y41" s="17" t="s">
        <v>22</v>
      </c>
      <c r="Z41" s="17" t="s">
        <v>23</v>
      </c>
      <c r="AA41" s="17" t="s">
        <v>23</v>
      </c>
      <c r="AB41" s="17" t="s">
        <v>23</v>
      </c>
      <c r="AC41" s="18" t="s">
        <v>23</v>
      </c>
      <c r="AD41" s="8"/>
      <c r="AE41" s="8"/>
      <c r="AF41" s="8"/>
      <c r="AG41" s="5"/>
      <c r="AH41" s="5"/>
      <c r="AI41" s="5"/>
      <c r="AJ41" s="5"/>
      <c r="AK41" s="5"/>
      <c r="AL41" s="5"/>
      <c r="AM41" s="5"/>
      <c r="AN41" s="5"/>
      <c r="AO41" s="5"/>
      <c r="AP41" s="5"/>
      <c r="AQ41" s="5"/>
      <c r="AR41" s="5"/>
      <c r="AS41" s="5"/>
      <c r="AT41" s="5"/>
    </row>
    <row r="42" spans="1:46" x14ac:dyDescent="0.35">
      <c r="A42" s="8"/>
      <c r="B42" s="12"/>
      <c r="C42" s="19"/>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8"/>
      <c r="AD42" s="8"/>
      <c r="AE42" s="8"/>
      <c r="AF42" s="8"/>
      <c r="AG42" s="5"/>
      <c r="AH42" s="5"/>
      <c r="AI42" s="5"/>
      <c r="AJ42" s="5"/>
      <c r="AK42" s="5"/>
      <c r="AL42" s="5"/>
      <c r="AM42" s="5"/>
      <c r="AN42" s="5"/>
      <c r="AO42" s="5"/>
      <c r="AP42" s="5"/>
      <c r="AQ42" s="5"/>
      <c r="AR42" s="5"/>
      <c r="AS42" s="5"/>
      <c r="AT42" s="5"/>
    </row>
    <row r="43" spans="1:46" x14ac:dyDescent="0.35">
      <c r="A43" s="8"/>
      <c r="B43" s="23"/>
      <c r="C43" s="13" t="s">
        <v>44</v>
      </c>
      <c r="D43" s="24"/>
      <c r="E43" s="24">
        <v>137</v>
      </c>
      <c r="F43" s="24">
        <v>137</v>
      </c>
      <c r="G43" s="24">
        <v>137</v>
      </c>
      <c r="H43" s="24">
        <v>137</v>
      </c>
      <c r="I43" s="24">
        <v>137</v>
      </c>
      <c r="J43" s="24">
        <v>137</v>
      </c>
      <c r="K43" s="24">
        <v>129</v>
      </c>
      <c r="L43" s="24">
        <v>129</v>
      </c>
      <c r="M43" s="24">
        <v>129</v>
      </c>
      <c r="N43" s="24">
        <v>129</v>
      </c>
      <c r="O43" s="24">
        <v>129</v>
      </c>
      <c r="P43" s="24">
        <v>129</v>
      </c>
      <c r="Q43" s="24">
        <v>128</v>
      </c>
      <c r="R43" s="24">
        <v>128</v>
      </c>
      <c r="S43" s="24">
        <v>128</v>
      </c>
      <c r="T43" s="24">
        <v>125</v>
      </c>
      <c r="U43" s="24">
        <v>125</v>
      </c>
      <c r="V43" s="24">
        <v>119</v>
      </c>
      <c r="W43" s="24">
        <v>119</v>
      </c>
      <c r="X43" s="24">
        <v>119</v>
      </c>
      <c r="Y43" s="24">
        <v>116</v>
      </c>
      <c r="Z43" s="24">
        <v>116</v>
      </c>
      <c r="AA43" s="24" t="s">
        <v>23</v>
      </c>
      <c r="AB43" s="24" t="s">
        <v>23</v>
      </c>
      <c r="AC43" s="25" t="s">
        <v>23</v>
      </c>
      <c r="AD43" s="8"/>
      <c r="AE43" s="8"/>
      <c r="AF43" s="8"/>
      <c r="AG43" s="5"/>
      <c r="AH43" s="5"/>
      <c r="AI43" s="5"/>
      <c r="AJ43" s="5"/>
      <c r="AK43" s="5"/>
      <c r="AL43" s="5"/>
      <c r="AM43" s="5"/>
      <c r="AN43" s="5"/>
      <c r="AO43" s="5"/>
      <c r="AP43" s="5"/>
      <c r="AQ43" s="5"/>
      <c r="AR43" s="5"/>
      <c r="AS43" s="5"/>
      <c r="AT43" s="5"/>
    </row>
    <row r="44" spans="1:46" x14ac:dyDescent="0.35">
      <c r="A44" s="8"/>
      <c r="B44" s="23"/>
      <c r="C44" s="13" t="s">
        <v>45</v>
      </c>
      <c r="D44" s="26"/>
      <c r="E44" s="26">
        <v>2023</v>
      </c>
      <c r="F44" s="26">
        <v>2023</v>
      </c>
      <c r="G44" s="26">
        <v>2021</v>
      </c>
      <c r="H44" s="26">
        <v>2021</v>
      </c>
      <c r="I44" s="26">
        <v>2019</v>
      </c>
      <c r="J44" s="26">
        <v>2019</v>
      </c>
      <c r="K44" s="26">
        <v>2018</v>
      </c>
      <c r="L44" s="26">
        <v>2017</v>
      </c>
      <c r="M44" s="26">
        <v>2015</v>
      </c>
      <c r="N44" s="26">
        <v>2015</v>
      </c>
      <c r="O44" s="26">
        <v>2014</v>
      </c>
      <c r="P44" s="26">
        <v>2014</v>
      </c>
      <c r="Q44" s="26">
        <v>2012</v>
      </c>
      <c r="R44" s="26">
        <v>2012</v>
      </c>
      <c r="S44" s="26">
        <v>2012</v>
      </c>
      <c r="T44" s="26">
        <v>2010</v>
      </c>
      <c r="U44" s="26">
        <v>2010</v>
      </c>
      <c r="V44" s="26">
        <v>2008</v>
      </c>
      <c r="W44" s="26">
        <v>2008</v>
      </c>
      <c r="X44" s="26">
        <v>2006</v>
      </c>
      <c r="Y44" s="26">
        <v>2006</v>
      </c>
      <c r="Z44" s="26">
        <v>2002</v>
      </c>
      <c r="AA44" s="24" t="s">
        <v>23</v>
      </c>
      <c r="AB44" s="24" t="s">
        <v>23</v>
      </c>
      <c r="AC44" s="25" t="s">
        <v>23</v>
      </c>
      <c r="AD44" s="8"/>
      <c r="AE44" s="8"/>
      <c r="AF44" s="8"/>
      <c r="AG44" s="5"/>
      <c r="AH44" s="5"/>
      <c r="AI44" s="5"/>
      <c r="AJ44" s="5"/>
      <c r="AK44" s="5"/>
      <c r="AL44" s="5"/>
      <c r="AM44" s="5"/>
      <c r="AN44" s="5"/>
      <c r="AO44" s="5"/>
      <c r="AP44" s="5"/>
      <c r="AQ44" s="5"/>
      <c r="AR44" s="5"/>
      <c r="AS44" s="5"/>
      <c r="AT44" s="5"/>
    </row>
    <row r="45" spans="1:46" ht="15" thickBot="1" x14ac:dyDescent="0.4">
      <c r="A45" s="8"/>
      <c r="B45" s="27"/>
      <c r="C45" s="9"/>
      <c r="D45" s="9"/>
      <c r="E45" s="9"/>
      <c r="F45" s="9"/>
      <c r="G45" s="9"/>
      <c r="H45" s="9"/>
      <c r="I45" s="9"/>
      <c r="J45" s="9"/>
      <c r="K45" s="9"/>
      <c r="L45" s="9"/>
      <c r="M45" s="9"/>
      <c r="N45" s="9"/>
      <c r="O45" s="9"/>
      <c r="P45" s="9"/>
      <c r="Q45" s="9"/>
      <c r="R45" s="28"/>
      <c r="S45" s="28"/>
      <c r="T45" s="28"/>
      <c r="U45" s="28"/>
      <c r="V45" s="28"/>
      <c r="W45" s="28"/>
      <c r="X45" s="28"/>
      <c r="Y45" s="28"/>
      <c r="Z45" s="28"/>
      <c r="AA45" s="28"/>
      <c r="AB45" s="28"/>
      <c r="AC45" s="29"/>
      <c r="AD45" s="8"/>
      <c r="AE45" s="8"/>
      <c r="AF45" s="8"/>
      <c r="AG45" s="5"/>
      <c r="AH45" s="5"/>
      <c r="AI45" s="5"/>
      <c r="AJ45" s="5"/>
      <c r="AK45" s="5"/>
      <c r="AL45" s="5"/>
      <c r="AM45" s="5"/>
      <c r="AN45" s="5"/>
      <c r="AO45" s="5"/>
      <c r="AP45" s="5"/>
      <c r="AQ45" s="5"/>
      <c r="AR45" s="5"/>
      <c r="AS45" s="5"/>
      <c r="AT45" s="5"/>
    </row>
    <row r="46" spans="1:46" x14ac:dyDescent="0.35">
      <c r="A46" s="8"/>
      <c r="B46" s="8"/>
      <c r="C46" s="8"/>
      <c r="D46" s="8"/>
      <c r="E46" s="8"/>
      <c r="F46" s="8"/>
      <c r="G46" s="8"/>
      <c r="H46" s="8"/>
      <c r="I46" s="8"/>
      <c r="J46" s="8"/>
      <c r="K46" s="8"/>
      <c r="L46" s="8"/>
      <c r="M46" s="8"/>
      <c r="N46" s="8"/>
      <c r="O46" s="8"/>
      <c r="P46" s="8"/>
      <c r="Q46" s="8"/>
      <c r="R46" s="8"/>
      <c r="S46" s="8"/>
      <c r="T46" s="8"/>
      <c r="U46" s="8"/>
      <c r="V46" s="8"/>
      <c r="W46" s="8"/>
      <c r="X46" s="8"/>
      <c r="Y46" s="8"/>
      <c r="Z46" s="8"/>
      <c r="AA46" s="8"/>
      <c r="AB46" s="8"/>
      <c r="AC46" s="8"/>
      <c r="AD46" s="8"/>
      <c r="AE46" s="8"/>
      <c r="AF46" s="8"/>
      <c r="AG46" s="5"/>
      <c r="AH46" s="5"/>
      <c r="AI46" s="5"/>
      <c r="AJ46" s="5"/>
      <c r="AK46" s="5"/>
      <c r="AL46" s="5"/>
      <c r="AM46" s="5"/>
      <c r="AN46" s="5"/>
      <c r="AO46" s="5"/>
      <c r="AP46" s="5"/>
      <c r="AQ46" s="5"/>
      <c r="AR46" s="5"/>
      <c r="AS46" s="5"/>
      <c r="AT46" s="5"/>
    </row>
    <row r="47" spans="1:46" x14ac:dyDescent="0.35">
      <c r="A47" s="8"/>
      <c r="B47" s="8"/>
      <c r="C47" s="8"/>
      <c r="D47" s="8"/>
      <c r="E47" s="8"/>
      <c r="F47" s="8"/>
      <c r="G47" s="8"/>
      <c r="H47" s="8"/>
      <c r="I47" s="8"/>
      <c r="J47" s="8"/>
      <c r="K47" s="8"/>
      <c r="L47" s="8"/>
      <c r="M47" s="8"/>
      <c r="N47" s="8"/>
      <c r="O47" s="8"/>
      <c r="P47" s="8"/>
      <c r="Q47" s="8"/>
      <c r="R47" s="8"/>
      <c r="S47" s="8"/>
      <c r="T47" s="8"/>
      <c r="U47" s="8"/>
      <c r="V47" s="8"/>
      <c r="W47" s="8"/>
      <c r="X47" s="8"/>
      <c r="Y47" s="8"/>
      <c r="Z47" s="8"/>
      <c r="AA47" s="8"/>
      <c r="AB47" s="8"/>
      <c r="AC47" s="8"/>
      <c r="AD47" s="8"/>
      <c r="AE47" s="8"/>
      <c r="AF47" s="8"/>
      <c r="AG47" s="5"/>
      <c r="AH47" s="5"/>
      <c r="AI47" s="5"/>
      <c r="AJ47" s="5"/>
      <c r="AK47" s="5"/>
      <c r="AL47" s="5"/>
      <c r="AM47" s="5"/>
      <c r="AN47" s="5"/>
      <c r="AO47" s="5"/>
      <c r="AP47" s="5"/>
      <c r="AQ47" s="5"/>
      <c r="AR47" s="5"/>
      <c r="AS47" s="5"/>
      <c r="AT47" s="5"/>
    </row>
    <row r="48" spans="1:46" x14ac:dyDescent="0.35">
      <c r="A48" s="8"/>
      <c r="B48" s="8"/>
      <c r="C48" s="8"/>
      <c r="D48" s="8"/>
      <c r="E48" s="8"/>
      <c r="F48" s="8"/>
      <c r="G48" s="8"/>
      <c r="H48" s="8"/>
      <c r="I48" s="8"/>
      <c r="J48" s="8"/>
      <c r="K48" s="8"/>
      <c r="L48" s="8"/>
      <c r="M48" s="8"/>
      <c r="N48" s="8"/>
      <c r="O48" s="8"/>
      <c r="P48" s="8"/>
      <c r="Q48" s="8"/>
      <c r="R48" s="8"/>
      <c r="S48" s="8"/>
      <c r="T48" s="8"/>
      <c r="U48" s="8"/>
      <c r="V48" s="8"/>
      <c r="W48" s="8"/>
      <c r="X48" s="8"/>
      <c r="Y48" s="8"/>
      <c r="Z48" s="8"/>
      <c r="AA48" s="8"/>
      <c r="AB48" s="8"/>
      <c r="AC48" s="8"/>
      <c r="AD48" s="8"/>
      <c r="AE48" s="8"/>
      <c r="AF48" s="8"/>
      <c r="AG48" s="5"/>
      <c r="AH48" s="5"/>
      <c r="AI48" s="5"/>
      <c r="AJ48" s="5"/>
      <c r="AK48" s="5"/>
      <c r="AL48" s="5"/>
      <c r="AM48" s="5"/>
      <c r="AN48" s="5"/>
      <c r="AO48" s="5"/>
      <c r="AP48" s="5"/>
      <c r="AQ48" s="5"/>
      <c r="AR48" s="5"/>
      <c r="AS48" s="5"/>
      <c r="AT48" s="5"/>
    </row>
    <row r="49" spans="1:46" x14ac:dyDescent="0.35">
      <c r="A49" s="8"/>
      <c r="B49" s="8"/>
      <c r="C49" s="8"/>
      <c r="D49" s="8"/>
      <c r="E49" s="8"/>
      <c r="F49" s="8"/>
      <c r="G49" s="8"/>
      <c r="H49" s="8"/>
      <c r="I49" s="8"/>
      <c r="J49" s="8"/>
      <c r="K49" s="8"/>
      <c r="L49" s="8"/>
      <c r="M49" s="8"/>
      <c r="N49" s="8"/>
      <c r="O49" s="8"/>
      <c r="P49" s="8"/>
      <c r="Q49" s="8"/>
      <c r="R49" s="8"/>
      <c r="S49" s="8"/>
      <c r="T49" s="8"/>
      <c r="U49" s="8"/>
      <c r="V49" s="8"/>
      <c r="W49" s="8"/>
      <c r="X49" s="8"/>
      <c r="Y49" s="8"/>
      <c r="Z49" s="8"/>
      <c r="AA49" s="8"/>
      <c r="AB49" s="8"/>
      <c r="AC49" s="8"/>
      <c r="AD49" s="8"/>
      <c r="AE49" s="8"/>
      <c r="AF49" s="8"/>
      <c r="AG49" s="5"/>
      <c r="AH49" s="5"/>
      <c r="AI49" s="5"/>
      <c r="AJ49" s="5"/>
      <c r="AK49" s="5"/>
      <c r="AL49" s="5"/>
      <c r="AM49" s="5"/>
      <c r="AN49" s="5"/>
      <c r="AO49" s="5"/>
      <c r="AP49" s="5"/>
      <c r="AQ49" s="5"/>
      <c r="AR49" s="5"/>
      <c r="AS49" s="5"/>
      <c r="AT49" s="5"/>
    </row>
    <row r="50" spans="1:46" x14ac:dyDescent="0.35">
      <c r="A50" s="8"/>
      <c r="B50" s="8"/>
      <c r="C50" s="8"/>
      <c r="D50" s="8"/>
      <c r="E50" s="8"/>
      <c r="F50" s="8"/>
      <c r="G50" s="8"/>
      <c r="H50" s="8"/>
      <c r="I50" s="8"/>
      <c r="J50" s="8"/>
      <c r="K50" s="8"/>
      <c r="L50" s="8"/>
      <c r="M50" s="8"/>
      <c r="N50" s="8"/>
      <c r="O50" s="8"/>
      <c r="P50" s="8"/>
      <c r="Q50" s="8"/>
      <c r="R50" s="8"/>
      <c r="S50" s="8"/>
      <c r="T50" s="8"/>
      <c r="U50" s="8"/>
      <c r="V50" s="8"/>
      <c r="W50" s="8"/>
      <c r="X50" s="8"/>
      <c r="Y50" s="8"/>
      <c r="Z50" s="8"/>
      <c r="AA50" s="8"/>
      <c r="AB50" s="8"/>
      <c r="AC50" s="8"/>
      <c r="AD50" s="8"/>
      <c r="AE50" s="8"/>
      <c r="AF50" s="8"/>
      <c r="AG50" s="5"/>
      <c r="AH50" s="5"/>
      <c r="AI50" s="5"/>
      <c r="AJ50" s="5"/>
      <c r="AK50" s="5"/>
      <c r="AL50" s="5"/>
      <c r="AM50" s="5"/>
      <c r="AN50" s="5"/>
      <c r="AO50" s="5"/>
      <c r="AP50" s="5"/>
      <c r="AQ50" s="5"/>
      <c r="AR50" s="5"/>
      <c r="AS50" s="5"/>
      <c r="AT50" s="5"/>
    </row>
    <row r="51" spans="1:46" x14ac:dyDescent="0.35">
      <c r="A51" s="8"/>
      <c r="B51" s="8"/>
      <c r="C51" s="8"/>
      <c r="D51" s="8"/>
      <c r="E51" s="8"/>
      <c r="F51" s="8"/>
      <c r="G51" s="8"/>
      <c r="H51" s="8"/>
      <c r="I51" s="8"/>
      <c r="J51" s="8"/>
      <c r="K51" s="8"/>
      <c r="L51" s="8"/>
      <c r="M51" s="8"/>
      <c r="N51" s="8"/>
      <c r="O51" s="8"/>
      <c r="P51" s="8"/>
      <c r="Q51" s="8"/>
      <c r="R51" s="8"/>
      <c r="S51" s="8"/>
      <c r="T51" s="8"/>
      <c r="U51" s="8"/>
      <c r="V51" s="8"/>
      <c r="W51" s="8"/>
      <c r="X51" s="8"/>
      <c r="Y51" s="8"/>
      <c r="Z51" s="8"/>
      <c r="AA51" s="8"/>
      <c r="AB51" s="8"/>
      <c r="AC51" s="8"/>
      <c r="AD51" s="8"/>
      <c r="AE51" s="8"/>
      <c r="AF51" s="8"/>
      <c r="AG51" s="5"/>
      <c r="AH51" s="5"/>
      <c r="AI51" s="5"/>
      <c r="AJ51" s="5"/>
      <c r="AK51" s="5"/>
      <c r="AL51" s="5"/>
      <c r="AM51" s="5"/>
      <c r="AN51" s="5"/>
      <c r="AO51" s="5"/>
      <c r="AP51" s="5"/>
      <c r="AQ51" s="5"/>
      <c r="AR51" s="5"/>
      <c r="AS51" s="5"/>
      <c r="AT51" s="5"/>
    </row>
    <row r="52" spans="1:46" x14ac:dyDescent="0.35">
      <c r="A52" s="8"/>
      <c r="B52" s="8"/>
      <c r="C52" s="8"/>
      <c r="D52" s="8"/>
      <c r="E52" s="8"/>
      <c r="F52" s="8"/>
      <c r="G52" s="8"/>
      <c r="H52" s="8"/>
      <c r="I52" s="8"/>
      <c r="J52" s="8"/>
      <c r="K52" s="8"/>
      <c r="L52" s="8"/>
      <c r="M52" s="8"/>
      <c r="N52" s="8"/>
      <c r="O52" s="8"/>
      <c r="P52" s="8"/>
      <c r="Q52" s="8"/>
      <c r="R52" s="8"/>
      <c r="S52" s="8"/>
      <c r="T52" s="8"/>
      <c r="U52" s="8"/>
      <c r="V52" s="8"/>
      <c r="W52" s="8"/>
      <c r="X52" s="8"/>
      <c r="Y52" s="8"/>
      <c r="Z52" s="8"/>
      <c r="AA52" s="8"/>
      <c r="AB52" s="8"/>
      <c r="AC52" s="8"/>
      <c r="AD52" s="8"/>
      <c r="AE52" s="8"/>
      <c r="AF52" s="8"/>
      <c r="AG52" s="5"/>
      <c r="AH52" s="5"/>
      <c r="AI52" s="5"/>
      <c r="AJ52" s="5"/>
      <c r="AK52" s="5"/>
      <c r="AL52" s="5"/>
      <c r="AM52" s="5"/>
      <c r="AN52" s="5"/>
      <c r="AO52" s="5"/>
      <c r="AP52" s="5"/>
      <c r="AQ52" s="5"/>
      <c r="AR52" s="5"/>
      <c r="AS52" s="5"/>
      <c r="AT52" s="5"/>
    </row>
    <row r="53" spans="1:46" x14ac:dyDescent="0.35">
      <c r="A53" s="8"/>
      <c r="B53" s="8"/>
      <c r="C53" s="8"/>
      <c r="D53" s="8"/>
      <c r="E53" s="8"/>
      <c r="F53" s="8"/>
      <c r="G53" s="8"/>
      <c r="H53" s="8"/>
      <c r="I53" s="8"/>
      <c r="J53" s="8"/>
      <c r="K53" s="8"/>
      <c r="L53" s="8"/>
      <c r="M53" s="8"/>
      <c r="N53" s="8"/>
      <c r="O53" s="8"/>
      <c r="P53" s="8"/>
      <c r="Q53" s="8"/>
      <c r="R53" s="8"/>
      <c r="S53" s="8"/>
      <c r="T53" s="8"/>
      <c r="U53" s="8"/>
      <c r="V53" s="8"/>
      <c r="W53" s="8"/>
      <c r="X53" s="8"/>
      <c r="Y53" s="8"/>
      <c r="Z53" s="8"/>
      <c r="AA53" s="8"/>
      <c r="AB53" s="8"/>
      <c r="AC53" s="8"/>
      <c r="AD53" s="8"/>
      <c r="AE53" s="8"/>
      <c r="AF53" s="8"/>
      <c r="AG53" s="5"/>
      <c r="AH53" s="5"/>
      <c r="AI53" s="5"/>
      <c r="AJ53" s="5"/>
      <c r="AK53" s="5"/>
      <c r="AL53" s="5"/>
      <c r="AM53" s="5"/>
      <c r="AN53" s="5"/>
      <c r="AO53" s="5"/>
      <c r="AP53" s="5"/>
      <c r="AQ53" s="5"/>
      <c r="AR53" s="5"/>
      <c r="AS53" s="5"/>
      <c r="AT53" s="5"/>
    </row>
    <row r="54" spans="1:46" x14ac:dyDescent="0.35">
      <c r="A54" s="8"/>
      <c r="B54" s="8"/>
      <c r="C54" s="8"/>
      <c r="D54" s="8"/>
      <c r="E54" s="8"/>
      <c r="F54" s="8"/>
      <c r="G54" s="8"/>
      <c r="H54" s="8"/>
      <c r="I54" s="8"/>
      <c r="J54" s="8"/>
      <c r="K54" s="8"/>
      <c r="L54" s="8"/>
      <c r="M54" s="8"/>
      <c r="N54" s="8"/>
      <c r="O54" s="8"/>
      <c r="P54" s="8"/>
      <c r="Q54" s="8"/>
      <c r="R54" s="8"/>
      <c r="S54" s="8"/>
      <c r="T54" s="8"/>
      <c r="U54" s="8"/>
      <c r="V54" s="8"/>
      <c r="W54" s="8"/>
      <c r="X54" s="8"/>
      <c r="Y54" s="8"/>
      <c r="Z54" s="8"/>
      <c r="AA54" s="8"/>
      <c r="AB54" s="8"/>
      <c r="AC54" s="8"/>
      <c r="AD54" s="8"/>
      <c r="AE54" s="8"/>
      <c r="AF54" s="8"/>
      <c r="AG54" s="5"/>
      <c r="AH54" s="5"/>
      <c r="AI54" s="5"/>
      <c r="AJ54" s="5"/>
      <c r="AK54" s="5"/>
      <c r="AL54" s="5"/>
      <c r="AM54" s="5"/>
      <c r="AN54" s="5"/>
      <c r="AO54" s="5"/>
      <c r="AP54" s="5"/>
      <c r="AQ54" s="5"/>
      <c r="AR54" s="5"/>
      <c r="AS54" s="5"/>
      <c r="AT54" s="5"/>
    </row>
    <row r="55" spans="1:46" x14ac:dyDescent="0.35">
      <c r="A55" s="8"/>
      <c r="B55" s="8"/>
      <c r="C55" s="8"/>
      <c r="D55" s="8"/>
      <c r="E55" s="8"/>
      <c r="F55" s="8"/>
      <c r="G55" s="8"/>
      <c r="H55" s="8"/>
      <c r="I55" s="8"/>
      <c r="J55" s="8"/>
      <c r="K55" s="8"/>
      <c r="L55" s="8"/>
      <c r="M55" s="8"/>
      <c r="N55" s="8"/>
      <c r="O55" s="8"/>
      <c r="P55" s="8"/>
      <c r="Q55" s="8"/>
      <c r="R55" s="8"/>
      <c r="S55" s="8"/>
      <c r="T55" s="8"/>
      <c r="U55" s="8"/>
      <c r="V55" s="8"/>
      <c r="W55" s="8"/>
      <c r="X55" s="8"/>
      <c r="Y55" s="8"/>
      <c r="Z55" s="8"/>
      <c r="AA55" s="8"/>
      <c r="AB55" s="8"/>
      <c r="AC55" s="8"/>
      <c r="AD55" s="8"/>
      <c r="AE55" s="8"/>
      <c r="AF55" s="8"/>
      <c r="AG55" s="5"/>
      <c r="AH55" s="5"/>
      <c r="AI55" s="5"/>
      <c r="AJ55" s="5"/>
      <c r="AK55" s="5"/>
      <c r="AL55" s="5"/>
      <c r="AM55" s="5"/>
      <c r="AN55" s="5"/>
      <c r="AO55" s="5"/>
      <c r="AP55" s="5"/>
      <c r="AQ55" s="5"/>
      <c r="AR55" s="5"/>
      <c r="AS55" s="5"/>
      <c r="AT55" s="5"/>
    </row>
    <row r="56" spans="1:46" x14ac:dyDescent="0.35">
      <c r="A56" s="8"/>
      <c r="B56" s="8"/>
      <c r="C56" s="8"/>
      <c r="D56" s="8"/>
      <c r="E56" s="8"/>
      <c r="F56" s="8"/>
      <c r="G56" s="8"/>
      <c r="H56" s="8"/>
      <c r="I56" s="8"/>
      <c r="J56" s="8"/>
      <c r="K56" s="8"/>
      <c r="L56" s="8"/>
      <c r="M56" s="8"/>
      <c r="N56" s="8"/>
      <c r="O56" s="8"/>
      <c r="P56" s="8"/>
      <c r="Q56" s="8"/>
      <c r="R56" s="8"/>
      <c r="S56" s="8"/>
      <c r="T56" s="8"/>
      <c r="U56" s="8"/>
      <c r="V56" s="8"/>
      <c r="W56" s="8"/>
      <c r="X56" s="8"/>
      <c r="Y56" s="8"/>
      <c r="Z56" s="8"/>
      <c r="AA56" s="8"/>
      <c r="AB56" s="8"/>
      <c r="AC56" s="8"/>
      <c r="AD56" s="8"/>
      <c r="AE56" s="8"/>
      <c r="AF56" s="8"/>
      <c r="AG56" s="5"/>
      <c r="AH56" s="5"/>
      <c r="AI56" s="5"/>
      <c r="AJ56" s="5"/>
      <c r="AK56" s="5"/>
      <c r="AL56" s="5"/>
      <c r="AM56" s="5"/>
      <c r="AN56" s="5"/>
      <c r="AO56" s="5"/>
      <c r="AP56" s="5"/>
      <c r="AQ56" s="5"/>
      <c r="AR56" s="5"/>
      <c r="AS56" s="5"/>
      <c r="AT56" s="5"/>
    </row>
    <row r="57" spans="1:46" x14ac:dyDescent="0.35">
      <c r="A57" s="8"/>
      <c r="B57" s="8"/>
      <c r="C57" s="8"/>
      <c r="D57" s="8"/>
      <c r="E57" s="8"/>
      <c r="F57" s="8"/>
      <c r="G57" s="8"/>
      <c r="H57" s="8"/>
      <c r="I57" s="8"/>
      <c r="J57" s="8"/>
      <c r="K57" s="8"/>
      <c r="L57" s="8"/>
      <c r="M57" s="8"/>
      <c r="N57" s="8"/>
      <c r="O57" s="8"/>
      <c r="P57" s="8"/>
      <c r="Q57" s="8"/>
      <c r="R57" s="8"/>
      <c r="S57" s="8"/>
      <c r="T57" s="8"/>
      <c r="U57" s="8"/>
      <c r="V57" s="8"/>
      <c r="W57" s="8"/>
      <c r="X57" s="8"/>
      <c r="Y57" s="8"/>
      <c r="Z57" s="8"/>
      <c r="AA57" s="8"/>
      <c r="AB57" s="8"/>
      <c r="AC57" s="8"/>
      <c r="AD57" s="8"/>
      <c r="AE57" s="8"/>
      <c r="AF57" s="8"/>
      <c r="AG57" s="5"/>
      <c r="AH57" s="5"/>
      <c r="AI57" s="5"/>
      <c r="AJ57" s="5"/>
      <c r="AK57" s="5"/>
      <c r="AL57" s="5"/>
      <c r="AM57" s="5"/>
      <c r="AN57" s="5"/>
      <c r="AO57" s="5"/>
      <c r="AP57" s="5"/>
      <c r="AQ57" s="5"/>
      <c r="AR57" s="5"/>
      <c r="AS57" s="5"/>
      <c r="AT57" s="5"/>
    </row>
    <row r="58" spans="1:46" x14ac:dyDescent="0.35">
      <c r="A58" s="8"/>
      <c r="B58" s="8"/>
      <c r="C58" s="8"/>
      <c r="D58" s="8"/>
      <c r="E58" s="8"/>
      <c r="F58" s="8"/>
      <c r="G58" s="8"/>
      <c r="H58" s="8"/>
      <c r="I58" s="8"/>
      <c r="J58" s="8"/>
      <c r="K58" s="8"/>
      <c r="L58" s="8"/>
      <c r="M58" s="8"/>
      <c r="N58" s="8"/>
      <c r="O58" s="8"/>
      <c r="P58" s="8"/>
      <c r="Q58" s="8"/>
      <c r="R58" s="8"/>
      <c r="S58" s="8"/>
      <c r="T58" s="8"/>
      <c r="U58" s="8"/>
      <c r="V58" s="8"/>
      <c r="W58" s="8"/>
      <c r="X58" s="8"/>
      <c r="Y58" s="8"/>
      <c r="Z58" s="8"/>
      <c r="AA58" s="8"/>
      <c r="AB58" s="8"/>
      <c r="AC58" s="8"/>
      <c r="AD58" s="8"/>
      <c r="AE58" s="8"/>
      <c r="AF58" s="8"/>
      <c r="AG58" s="5"/>
      <c r="AH58" s="5"/>
      <c r="AI58" s="5"/>
      <c r="AJ58" s="5"/>
      <c r="AK58" s="5"/>
      <c r="AL58" s="5"/>
      <c r="AM58" s="5"/>
      <c r="AN58" s="5"/>
      <c r="AO58" s="5"/>
      <c r="AP58" s="5"/>
      <c r="AQ58" s="5"/>
      <c r="AR58" s="5"/>
      <c r="AS58" s="5"/>
      <c r="AT58" s="5"/>
    </row>
    <row r="59" spans="1:46" x14ac:dyDescent="0.35">
      <c r="A59" s="8"/>
      <c r="B59" s="8"/>
      <c r="C59" s="8"/>
      <c r="D59" s="8"/>
      <c r="E59" s="8"/>
      <c r="F59" s="8"/>
      <c r="G59" s="8"/>
      <c r="H59" s="8"/>
      <c r="I59" s="8"/>
      <c r="J59" s="8"/>
      <c r="K59" s="8"/>
      <c r="L59" s="8"/>
      <c r="M59" s="8"/>
      <c r="N59" s="8"/>
      <c r="O59" s="8"/>
      <c r="P59" s="8"/>
      <c r="Q59" s="8"/>
      <c r="R59" s="8"/>
      <c r="S59" s="8"/>
      <c r="T59" s="8"/>
      <c r="U59" s="8"/>
      <c r="V59" s="8"/>
      <c r="W59" s="8"/>
      <c r="X59" s="8"/>
      <c r="Y59" s="8"/>
      <c r="Z59" s="8"/>
      <c r="AA59" s="8"/>
      <c r="AB59" s="8"/>
      <c r="AC59" s="8"/>
      <c r="AD59" s="8"/>
      <c r="AE59" s="8"/>
      <c r="AF59" s="8"/>
      <c r="AG59" s="5"/>
      <c r="AH59" s="5"/>
      <c r="AI59" s="5"/>
      <c r="AJ59" s="5"/>
      <c r="AK59" s="5"/>
      <c r="AL59" s="5"/>
      <c r="AM59" s="5"/>
      <c r="AN59" s="5"/>
      <c r="AO59" s="5"/>
      <c r="AP59" s="5"/>
      <c r="AQ59" s="5"/>
      <c r="AR59" s="5"/>
      <c r="AS59" s="5"/>
      <c r="AT59" s="5"/>
    </row>
    <row r="60" spans="1:46" x14ac:dyDescent="0.35">
      <c r="A60" s="8"/>
      <c r="B60" s="8"/>
      <c r="C60" s="8"/>
      <c r="D60" s="8"/>
      <c r="E60" s="8"/>
      <c r="F60" s="8"/>
      <c r="G60" s="8"/>
      <c r="H60" s="8"/>
      <c r="I60" s="8"/>
      <c r="J60" s="8"/>
      <c r="K60" s="8"/>
      <c r="L60" s="8"/>
      <c r="M60" s="8"/>
      <c r="N60" s="8"/>
      <c r="O60" s="8"/>
      <c r="P60" s="8"/>
      <c r="Q60" s="8"/>
      <c r="R60" s="8"/>
      <c r="S60" s="8"/>
      <c r="T60" s="8"/>
      <c r="U60" s="8"/>
      <c r="V60" s="8"/>
      <c r="W60" s="8"/>
      <c r="X60" s="8"/>
      <c r="Y60" s="8"/>
      <c r="Z60" s="8"/>
      <c r="AA60" s="8"/>
      <c r="AB60" s="8"/>
      <c r="AC60" s="8"/>
      <c r="AD60" s="8"/>
      <c r="AE60" s="8"/>
      <c r="AF60" s="8"/>
      <c r="AG60" s="5"/>
      <c r="AH60" s="5"/>
      <c r="AI60" s="5"/>
      <c r="AJ60" s="5"/>
      <c r="AK60" s="5"/>
      <c r="AL60" s="5"/>
      <c r="AM60" s="5"/>
      <c r="AN60" s="5"/>
      <c r="AO60" s="5"/>
      <c r="AP60" s="5"/>
      <c r="AQ60" s="5"/>
      <c r="AR60" s="5"/>
      <c r="AS60" s="5"/>
      <c r="AT60" s="5"/>
    </row>
    <row r="61" spans="1:46" x14ac:dyDescent="0.35">
      <c r="A61" s="8"/>
      <c r="B61" s="8"/>
      <c r="C61" s="8"/>
      <c r="D61" s="8"/>
      <c r="E61" s="8"/>
      <c r="F61" s="8"/>
      <c r="G61" s="8"/>
      <c r="H61" s="8"/>
      <c r="I61" s="8"/>
      <c r="J61" s="8"/>
      <c r="K61" s="8"/>
      <c r="L61" s="8"/>
      <c r="M61" s="8"/>
      <c r="N61" s="8"/>
      <c r="O61" s="8"/>
      <c r="P61" s="8"/>
      <c r="Q61" s="8"/>
      <c r="R61" s="8"/>
      <c r="S61" s="8"/>
      <c r="T61" s="8"/>
      <c r="U61" s="8"/>
      <c r="V61" s="8"/>
      <c r="W61" s="8"/>
      <c r="X61" s="8"/>
      <c r="Y61" s="8"/>
      <c r="Z61" s="8"/>
      <c r="AA61" s="8"/>
      <c r="AB61" s="8"/>
      <c r="AC61" s="8"/>
      <c r="AD61" s="8"/>
      <c r="AE61" s="8"/>
      <c r="AF61" s="8"/>
      <c r="AG61" s="5"/>
      <c r="AH61" s="5"/>
      <c r="AI61" s="5"/>
      <c r="AJ61" s="5"/>
      <c r="AK61" s="5"/>
      <c r="AL61" s="5"/>
      <c r="AM61" s="5"/>
      <c r="AN61" s="5"/>
      <c r="AO61" s="5"/>
      <c r="AP61" s="5"/>
      <c r="AQ61" s="5"/>
      <c r="AR61" s="5"/>
      <c r="AS61" s="5"/>
      <c r="AT61" s="5"/>
    </row>
    <row r="62" spans="1:46" x14ac:dyDescent="0.35">
      <c r="A62" s="8"/>
      <c r="B62" s="8"/>
      <c r="C62" s="8"/>
      <c r="D62" s="8"/>
      <c r="E62" s="8"/>
      <c r="F62" s="8"/>
      <c r="G62" s="8"/>
      <c r="H62" s="8"/>
      <c r="I62" s="8"/>
      <c r="J62" s="8"/>
      <c r="K62" s="8"/>
      <c r="L62" s="8"/>
      <c r="M62" s="8"/>
      <c r="N62" s="8"/>
      <c r="O62" s="8"/>
      <c r="P62" s="8"/>
      <c r="Q62" s="8"/>
      <c r="R62" s="8"/>
      <c r="S62" s="8"/>
      <c r="T62" s="8"/>
      <c r="U62" s="8"/>
      <c r="V62" s="8"/>
      <c r="W62" s="8"/>
      <c r="X62" s="8"/>
      <c r="Y62" s="8"/>
      <c r="Z62" s="8"/>
      <c r="AA62" s="8"/>
      <c r="AB62" s="8"/>
      <c r="AC62" s="8"/>
      <c r="AD62" s="8"/>
      <c r="AE62" s="8"/>
      <c r="AF62" s="8"/>
      <c r="AG62" s="5"/>
      <c r="AH62" s="5"/>
      <c r="AI62" s="5"/>
      <c r="AJ62" s="5"/>
      <c r="AK62" s="5"/>
      <c r="AL62" s="5"/>
      <c r="AM62" s="5"/>
      <c r="AN62" s="5"/>
      <c r="AO62" s="5"/>
      <c r="AP62" s="5"/>
      <c r="AQ62" s="5"/>
      <c r="AR62" s="5"/>
      <c r="AS62" s="5"/>
      <c r="AT62" s="5"/>
    </row>
    <row r="63" spans="1:46" x14ac:dyDescent="0.35">
      <c r="A63" s="8"/>
      <c r="B63" s="8"/>
      <c r="C63" s="8"/>
      <c r="D63" s="8"/>
      <c r="E63" s="8"/>
      <c r="F63" s="8"/>
      <c r="G63" s="8"/>
      <c r="H63" s="8"/>
      <c r="I63" s="8"/>
      <c r="J63" s="8"/>
      <c r="K63" s="8"/>
      <c r="L63" s="8"/>
      <c r="M63" s="8"/>
      <c r="N63" s="8"/>
      <c r="O63" s="8"/>
      <c r="P63" s="8"/>
      <c r="Q63" s="8"/>
      <c r="R63" s="8"/>
      <c r="S63" s="8"/>
      <c r="T63" s="8"/>
      <c r="U63" s="8"/>
      <c r="V63" s="8"/>
      <c r="W63" s="8"/>
      <c r="X63" s="8"/>
      <c r="Y63" s="8"/>
      <c r="Z63" s="8"/>
      <c r="AA63" s="8"/>
      <c r="AB63" s="8"/>
      <c r="AC63" s="8"/>
      <c r="AD63" s="8"/>
      <c r="AE63" s="8"/>
      <c r="AF63" s="8"/>
      <c r="AG63" s="5"/>
      <c r="AH63" s="5"/>
      <c r="AI63" s="5"/>
      <c r="AJ63" s="5"/>
      <c r="AK63" s="5"/>
      <c r="AL63" s="5"/>
      <c r="AM63" s="5"/>
      <c r="AN63" s="5"/>
      <c r="AO63" s="5"/>
      <c r="AP63" s="5"/>
      <c r="AQ63" s="5"/>
      <c r="AR63" s="5"/>
      <c r="AS63" s="5"/>
      <c r="AT63" s="5"/>
    </row>
    <row r="64" spans="1:46" x14ac:dyDescent="0.35">
      <c r="A64" s="8"/>
      <c r="B64" s="8"/>
      <c r="C64" s="8"/>
      <c r="D64" s="8"/>
      <c r="E64" s="8"/>
      <c r="F64" s="8"/>
      <c r="G64" s="8"/>
      <c r="H64" s="8"/>
      <c r="I64" s="8"/>
      <c r="J64" s="8"/>
      <c r="K64" s="8"/>
      <c r="L64" s="8"/>
      <c r="M64" s="8"/>
      <c r="N64" s="8"/>
      <c r="O64" s="8"/>
      <c r="P64" s="8"/>
      <c r="Q64" s="8"/>
      <c r="R64" s="8"/>
      <c r="S64" s="8"/>
      <c r="T64" s="8"/>
      <c r="U64" s="8"/>
      <c r="V64" s="8"/>
      <c r="W64" s="8"/>
      <c r="X64" s="8"/>
      <c r="Y64" s="8"/>
      <c r="Z64" s="8"/>
      <c r="AA64" s="8"/>
      <c r="AB64" s="8"/>
      <c r="AC64" s="8"/>
      <c r="AD64" s="8"/>
      <c r="AE64" s="8"/>
      <c r="AF64" s="8"/>
      <c r="AG64" s="5"/>
      <c r="AH64" s="5"/>
      <c r="AI64" s="5"/>
      <c r="AJ64" s="5"/>
      <c r="AK64" s="5"/>
      <c r="AL64" s="5"/>
      <c r="AM64" s="5"/>
      <c r="AN64" s="5"/>
      <c r="AO64" s="5"/>
      <c r="AP64" s="5"/>
      <c r="AQ64" s="5"/>
      <c r="AR64" s="5"/>
      <c r="AS64" s="5"/>
      <c r="AT64" s="5"/>
    </row>
    <row r="65" spans="1:46" x14ac:dyDescent="0.35">
      <c r="A65" s="8"/>
      <c r="B65" s="8"/>
      <c r="C65" s="8"/>
      <c r="D65" s="8"/>
      <c r="E65" s="8"/>
      <c r="F65" s="8"/>
      <c r="G65" s="8"/>
      <c r="H65" s="8"/>
      <c r="I65" s="8"/>
      <c r="J65" s="8"/>
      <c r="K65" s="8"/>
      <c r="L65" s="8"/>
      <c r="M65" s="8"/>
      <c r="N65" s="8"/>
      <c r="O65" s="8"/>
      <c r="P65" s="8"/>
      <c r="Q65" s="8"/>
      <c r="R65" s="8"/>
      <c r="S65" s="8"/>
      <c r="T65" s="8"/>
      <c r="U65" s="8"/>
      <c r="V65" s="8"/>
      <c r="W65" s="8"/>
      <c r="X65" s="8"/>
      <c r="Y65" s="8"/>
      <c r="Z65" s="8"/>
      <c r="AA65" s="8"/>
      <c r="AB65" s="8"/>
      <c r="AC65" s="8"/>
      <c r="AD65" s="8"/>
      <c r="AE65" s="8"/>
      <c r="AF65" s="8"/>
      <c r="AG65" s="5"/>
      <c r="AH65" s="5"/>
      <c r="AI65" s="5"/>
      <c r="AJ65" s="5"/>
      <c r="AK65" s="5"/>
      <c r="AL65" s="5"/>
      <c r="AM65" s="5"/>
      <c r="AN65" s="5"/>
      <c r="AO65" s="5"/>
      <c r="AP65" s="5"/>
      <c r="AQ65" s="5"/>
      <c r="AR65" s="5"/>
      <c r="AS65" s="5"/>
      <c r="AT65" s="5"/>
    </row>
    <row r="66" spans="1:46" x14ac:dyDescent="0.35">
      <c r="A66" s="8"/>
      <c r="B66" s="8"/>
      <c r="C66" s="8"/>
      <c r="D66" s="8"/>
      <c r="E66" s="8"/>
      <c r="F66" s="8"/>
      <c r="G66" s="8"/>
      <c r="H66" s="8"/>
      <c r="I66" s="8"/>
      <c r="J66" s="8"/>
      <c r="K66" s="8"/>
      <c r="L66" s="8"/>
      <c r="M66" s="8"/>
      <c r="N66" s="8"/>
      <c r="O66" s="8"/>
      <c r="P66" s="8"/>
      <c r="Q66" s="8"/>
      <c r="R66" s="8"/>
      <c r="S66" s="8"/>
      <c r="T66" s="8"/>
      <c r="U66" s="8"/>
      <c r="V66" s="8"/>
      <c r="W66" s="8"/>
      <c r="X66" s="8"/>
      <c r="Y66" s="8"/>
      <c r="Z66" s="8"/>
      <c r="AA66" s="8"/>
      <c r="AB66" s="8"/>
      <c r="AC66" s="8"/>
      <c r="AD66" s="8"/>
      <c r="AE66" s="8"/>
      <c r="AF66" s="8"/>
      <c r="AG66" s="5"/>
      <c r="AH66" s="5"/>
      <c r="AI66" s="5"/>
      <c r="AJ66" s="5"/>
      <c r="AK66" s="5"/>
      <c r="AL66" s="5"/>
      <c r="AM66" s="5"/>
      <c r="AN66" s="5"/>
      <c r="AO66" s="5"/>
      <c r="AP66" s="5"/>
      <c r="AQ66" s="5"/>
      <c r="AR66" s="5"/>
      <c r="AS66" s="5"/>
      <c r="AT66" s="5"/>
    </row>
    <row r="67" spans="1:46" x14ac:dyDescent="0.35">
      <c r="A67" s="8"/>
      <c r="B67" s="8"/>
      <c r="C67" s="8"/>
      <c r="D67" s="8"/>
      <c r="E67" s="8"/>
      <c r="F67" s="8"/>
      <c r="G67" s="8"/>
      <c r="H67" s="8"/>
      <c r="I67" s="8"/>
      <c r="J67" s="8"/>
      <c r="K67" s="8"/>
      <c r="L67" s="8"/>
      <c r="M67" s="8"/>
      <c r="N67" s="8"/>
      <c r="O67" s="8"/>
      <c r="P67" s="8"/>
      <c r="Q67" s="8"/>
      <c r="R67" s="8"/>
      <c r="S67" s="8"/>
      <c r="T67" s="8"/>
      <c r="U67" s="8"/>
      <c r="V67" s="8"/>
      <c r="W67" s="8"/>
      <c r="X67" s="8"/>
      <c r="Y67" s="8"/>
      <c r="Z67" s="8"/>
      <c r="AA67" s="8"/>
      <c r="AB67" s="8"/>
      <c r="AC67" s="8"/>
      <c r="AD67" s="8"/>
      <c r="AE67" s="8"/>
      <c r="AF67" s="8"/>
      <c r="AG67" s="5"/>
      <c r="AH67" s="5"/>
      <c r="AI67" s="5"/>
      <c r="AJ67" s="5"/>
      <c r="AK67" s="5"/>
      <c r="AL67" s="5"/>
      <c r="AM67" s="5"/>
      <c r="AN67" s="5"/>
      <c r="AO67" s="5"/>
      <c r="AP67" s="5"/>
      <c r="AQ67" s="5"/>
      <c r="AR67" s="5"/>
      <c r="AS67" s="5"/>
      <c r="AT67" s="5"/>
    </row>
    <row r="68" spans="1:46" x14ac:dyDescent="0.35">
      <c r="A68" s="8"/>
      <c r="B68" s="8"/>
      <c r="C68" s="8"/>
      <c r="D68" s="8"/>
      <c r="E68" s="8"/>
      <c r="F68" s="8"/>
      <c r="G68" s="8"/>
      <c r="H68" s="8"/>
      <c r="I68" s="8"/>
      <c r="J68" s="8"/>
      <c r="K68" s="8"/>
      <c r="L68" s="8"/>
      <c r="M68" s="8"/>
      <c r="N68" s="8"/>
      <c r="O68" s="8"/>
      <c r="P68" s="8"/>
      <c r="Q68" s="8"/>
      <c r="R68" s="8"/>
      <c r="S68" s="8"/>
      <c r="T68" s="8"/>
      <c r="U68" s="8"/>
      <c r="V68" s="8"/>
      <c r="W68" s="8"/>
      <c r="X68" s="8"/>
      <c r="Y68" s="8"/>
      <c r="Z68" s="8"/>
      <c r="AA68" s="8"/>
      <c r="AB68" s="8"/>
      <c r="AC68" s="8"/>
      <c r="AD68" s="8"/>
      <c r="AE68" s="8"/>
      <c r="AF68" s="8"/>
      <c r="AG68" s="5"/>
      <c r="AH68" s="5"/>
      <c r="AI68" s="5"/>
      <c r="AJ68" s="5"/>
      <c r="AK68" s="5"/>
      <c r="AL68" s="5"/>
      <c r="AM68" s="5"/>
      <c r="AN68" s="5"/>
      <c r="AO68" s="5"/>
      <c r="AP68" s="5"/>
      <c r="AQ68" s="5"/>
      <c r="AR68" s="5"/>
      <c r="AS68" s="5"/>
      <c r="AT68" s="5"/>
    </row>
    <row r="69" spans="1:46" x14ac:dyDescent="0.35">
      <c r="A69" s="8"/>
      <c r="B69" s="8"/>
      <c r="C69" s="8"/>
      <c r="D69" s="8"/>
      <c r="E69" s="8"/>
      <c r="F69" s="8"/>
      <c r="G69" s="8"/>
      <c r="H69" s="8"/>
      <c r="I69" s="8"/>
      <c r="J69" s="8"/>
      <c r="K69" s="8"/>
      <c r="L69" s="8"/>
      <c r="M69" s="8"/>
      <c r="N69" s="8"/>
      <c r="O69" s="8"/>
      <c r="P69" s="8"/>
      <c r="Q69" s="8"/>
      <c r="R69" s="8"/>
      <c r="S69" s="8"/>
      <c r="T69" s="8"/>
      <c r="U69" s="8"/>
      <c r="V69" s="8"/>
      <c r="W69" s="8"/>
      <c r="X69" s="8"/>
      <c r="Y69" s="8"/>
      <c r="Z69" s="8"/>
      <c r="AA69" s="8"/>
      <c r="AB69" s="8"/>
      <c r="AC69" s="8"/>
      <c r="AD69" s="8"/>
      <c r="AE69" s="8"/>
      <c r="AF69" s="8"/>
      <c r="AG69" s="5"/>
      <c r="AH69" s="5"/>
      <c r="AI69" s="5"/>
      <c r="AJ69" s="5"/>
      <c r="AK69" s="5"/>
      <c r="AL69" s="5"/>
      <c r="AM69" s="5"/>
      <c r="AN69" s="5"/>
      <c r="AO69" s="5"/>
      <c r="AP69" s="5"/>
      <c r="AQ69" s="5"/>
      <c r="AR69" s="5"/>
      <c r="AS69" s="5"/>
      <c r="AT69" s="5"/>
    </row>
    <row r="70" spans="1:46" x14ac:dyDescent="0.35">
      <c r="A70" s="8"/>
      <c r="B70" s="8"/>
      <c r="C70" s="8"/>
      <c r="D70" s="8"/>
      <c r="E70" s="8"/>
      <c r="F70" s="8"/>
      <c r="G70" s="8"/>
      <c r="H70" s="8"/>
      <c r="I70" s="8"/>
      <c r="J70" s="8"/>
      <c r="K70" s="8"/>
      <c r="L70" s="8"/>
      <c r="M70" s="8"/>
      <c r="N70" s="8"/>
      <c r="O70" s="8"/>
      <c r="P70" s="8"/>
      <c r="Q70" s="8"/>
      <c r="R70" s="8"/>
      <c r="S70" s="8"/>
      <c r="T70" s="8"/>
      <c r="U70" s="8"/>
      <c r="V70" s="8"/>
      <c r="W70" s="8"/>
      <c r="X70" s="8"/>
      <c r="Y70" s="8"/>
      <c r="Z70" s="8"/>
      <c r="AA70" s="8"/>
      <c r="AB70" s="8"/>
      <c r="AC70" s="8"/>
      <c r="AD70" s="8"/>
      <c r="AE70" s="8"/>
      <c r="AF70" s="8"/>
      <c r="AG70" s="5"/>
      <c r="AH70" s="5"/>
      <c r="AI70" s="5"/>
      <c r="AJ70" s="5"/>
      <c r="AK70" s="5"/>
      <c r="AL70" s="5"/>
      <c r="AM70" s="5"/>
      <c r="AN70" s="5"/>
      <c r="AO70" s="5"/>
      <c r="AP70" s="5"/>
      <c r="AQ70" s="5"/>
      <c r="AR70" s="5"/>
      <c r="AS70" s="5"/>
      <c r="AT70" s="5"/>
    </row>
    <row r="71" spans="1:46" x14ac:dyDescent="0.35">
      <c r="A71" s="8"/>
      <c r="B71" s="8"/>
      <c r="C71" s="8"/>
      <c r="D71" s="8"/>
      <c r="E71" s="8"/>
      <c r="F71" s="8"/>
      <c r="G71" s="8"/>
      <c r="H71" s="8"/>
      <c r="I71" s="8"/>
      <c r="J71" s="8"/>
      <c r="K71" s="8"/>
      <c r="L71" s="8"/>
      <c r="M71" s="8"/>
      <c r="N71" s="8"/>
      <c r="O71" s="8"/>
      <c r="P71" s="8"/>
      <c r="Q71" s="8"/>
      <c r="R71" s="8"/>
      <c r="S71" s="8"/>
      <c r="T71" s="8"/>
      <c r="U71" s="8"/>
      <c r="V71" s="8"/>
      <c r="W71" s="8"/>
      <c r="X71" s="8"/>
      <c r="Y71" s="8"/>
      <c r="Z71" s="8"/>
      <c r="AA71" s="8"/>
      <c r="AB71" s="8"/>
      <c r="AC71" s="8"/>
      <c r="AD71" s="8"/>
      <c r="AE71" s="8"/>
      <c r="AF71" s="8"/>
      <c r="AG71" s="5"/>
      <c r="AH71" s="5"/>
      <c r="AI71" s="5"/>
      <c r="AJ71" s="5"/>
      <c r="AK71" s="5"/>
      <c r="AL71" s="5"/>
      <c r="AM71" s="5"/>
      <c r="AN71" s="5"/>
      <c r="AO71" s="5"/>
      <c r="AP71" s="5"/>
      <c r="AQ71" s="5"/>
      <c r="AR71" s="5"/>
      <c r="AS71" s="5"/>
      <c r="AT71" s="5"/>
    </row>
    <row r="72" spans="1:46" x14ac:dyDescent="0.35">
      <c r="A72" s="8"/>
      <c r="B72" s="8"/>
      <c r="C72" s="8"/>
      <c r="D72" s="8"/>
      <c r="E72" s="8"/>
      <c r="F72" s="8"/>
      <c r="G72" s="8"/>
      <c r="H72" s="8"/>
      <c r="I72" s="8"/>
      <c r="J72" s="8"/>
      <c r="K72" s="8"/>
      <c r="L72" s="8"/>
      <c r="M72" s="8"/>
      <c r="N72" s="8"/>
      <c r="O72" s="8"/>
      <c r="P72" s="8"/>
      <c r="Q72" s="8"/>
      <c r="R72" s="8"/>
      <c r="S72" s="8"/>
      <c r="T72" s="8"/>
      <c r="U72" s="8"/>
      <c r="V72" s="8"/>
      <c r="W72" s="8"/>
      <c r="X72" s="8"/>
      <c r="Y72" s="8"/>
      <c r="Z72" s="8"/>
      <c r="AA72" s="8"/>
      <c r="AB72" s="8"/>
      <c r="AC72" s="8"/>
      <c r="AD72" s="8"/>
      <c r="AE72" s="8"/>
      <c r="AF72" s="8"/>
      <c r="AG72" s="5"/>
      <c r="AH72" s="5"/>
      <c r="AI72" s="5"/>
      <c r="AJ72" s="5"/>
      <c r="AK72" s="5"/>
      <c r="AL72" s="5"/>
      <c r="AM72" s="5"/>
      <c r="AN72" s="5"/>
      <c r="AO72" s="5"/>
      <c r="AP72" s="5"/>
      <c r="AQ72" s="5"/>
      <c r="AR72" s="5"/>
      <c r="AS72" s="5"/>
      <c r="AT72" s="5"/>
    </row>
    <row r="73" spans="1:46" x14ac:dyDescent="0.35">
      <c r="A73" s="8"/>
      <c r="B73" s="8"/>
      <c r="C73" s="8"/>
      <c r="D73" s="8"/>
      <c r="E73" s="8"/>
      <c r="F73" s="8"/>
      <c r="G73" s="8"/>
      <c r="H73" s="8"/>
      <c r="I73" s="8"/>
      <c r="J73" s="8"/>
      <c r="K73" s="8"/>
      <c r="L73" s="8"/>
      <c r="M73" s="8"/>
      <c r="N73" s="8"/>
      <c r="O73" s="8"/>
      <c r="P73" s="8"/>
      <c r="Q73" s="8"/>
      <c r="R73" s="8"/>
      <c r="S73" s="8"/>
      <c r="T73" s="8"/>
      <c r="U73" s="8"/>
      <c r="V73" s="8"/>
      <c r="W73" s="8"/>
      <c r="X73" s="8"/>
      <c r="Y73" s="8"/>
      <c r="Z73" s="8"/>
      <c r="AA73" s="8"/>
      <c r="AB73" s="8"/>
      <c r="AC73" s="8"/>
      <c r="AD73" s="8"/>
      <c r="AE73" s="8"/>
      <c r="AF73" s="8"/>
      <c r="AG73" s="5"/>
      <c r="AH73" s="5"/>
      <c r="AI73" s="5"/>
      <c r="AJ73" s="5"/>
      <c r="AK73" s="5"/>
      <c r="AL73" s="5"/>
      <c r="AM73" s="5"/>
      <c r="AN73" s="5"/>
      <c r="AO73" s="5"/>
      <c r="AP73" s="5"/>
      <c r="AQ73" s="5"/>
      <c r="AR73" s="5"/>
      <c r="AS73" s="5"/>
      <c r="AT73" s="5"/>
    </row>
    <row r="74" spans="1:46" x14ac:dyDescent="0.35">
      <c r="A74" s="8"/>
      <c r="B74" s="8"/>
      <c r="C74" s="8"/>
      <c r="D74" s="8"/>
      <c r="E74" s="8"/>
      <c r="F74" s="8"/>
      <c r="G74" s="8"/>
      <c r="H74" s="8"/>
      <c r="I74" s="8"/>
      <c r="J74" s="8"/>
      <c r="K74" s="8"/>
      <c r="L74" s="8"/>
      <c r="M74" s="8"/>
      <c r="N74" s="8"/>
      <c r="O74" s="8"/>
      <c r="P74" s="8"/>
      <c r="Q74" s="8"/>
      <c r="R74" s="8"/>
      <c r="S74" s="8"/>
      <c r="T74" s="8"/>
      <c r="U74" s="8"/>
      <c r="V74" s="8"/>
      <c r="W74" s="8"/>
      <c r="X74" s="8"/>
      <c r="Y74" s="8"/>
      <c r="Z74" s="8"/>
      <c r="AA74" s="8"/>
      <c r="AB74" s="8"/>
      <c r="AC74" s="8"/>
      <c r="AD74" s="8"/>
      <c r="AE74" s="8"/>
      <c r="AF74" s="8"/>
      <c r="AG74" s="5"/>
      <c r="AH74" s="5"/>
      <c r="AI74" s="5"/>
      <c r="AJ74" s="5"/>
      <c r="AK74" s="5"/>
      <c r="AL74" s="5"/>
      <c r="AM74" s="5"/>
      <c r="AN74" s="5"/>
      <c r="AO74" s="5"/>
      <c r="AP74" s="5"/>
      <c r="AQ74" s="5"/>
      <c r="AR74" s="5"/>
      <c r="AS74" s="5"/>
      <c r="AT74" s="5"/>
    </row>
    <row r="75" spans="1:46" x14ac:dyDescent="0.35">
      <c r="A75" s="8"/>
      <c r="B75" s="8"/>
      <c r="C75" s="8"/>
      <c r="D75" s="8"/>
      <c r="E75" s="8"/>
      <c r="F75" s="8"/>
      <c r="G75" s="8"/>
      <c r="H75" s="8"/>
      <c r="I75" s="8"/>
      <c r="J75" s="8"/>
      <c r="K75" s="8"/>
      <c r="L75" s="8"/>
      <c r="M75" s="8"/>
      <c r="N75" s="8"/>
      <c r="O75" s="8"/>
      <c r="P75" s="8"/>
      <c r="Q75" s="8"/>
      <c r="R75" s="8"/>
      <c r="S75" s="8"/>
      <c r="T75" s="8"/>
      <c r="U75" s="8"/>
      <c r="V75" s="8"/>
      <c r="W75" s="8"/>
      <c r="X75" s="8"/>
      <c r="Y75" s="8"/>
      <c r="Z75" s="8"/>
      <c r="AA75" s="8"/>
      <c r="AB75" s="8"/>
      <c r="AC75" s="8"/>
      <c r="AD75" s="8"/>
      <c r="AE75" s="8"/>
      <c r="AF75" s="8"/>
      <c r="AG75" s="5"/>
      <c r="AH75" s="5"/>
      <c r="AI75" s="5"/>
      <c r="AJ75" s="5"/>
      <c r="AK75" s="5"/>
      <c r="AL75" s="5"/>
      <c r="AM75" s="5"/>
      <c r="AN75" s="5"/>
      <c r="AO75" s="5"/>
      <c r="AP75" s="5"/>
      <c r="AQ75" s="5"/>
      <c r="AR75" s="5"/>
      <c r="AS75" s="5"/>
      <c r="AT75" s="5"/>
    </row>
    <row r="76" spans="1:46" x14ac:dyDescent="0.35">
      <c r="A76" s="8"/>
      <c r="B76" s="8"/>
      <c r="C76" s="8"/>
      <c r="D76" s="8"/>
      <c r="E76" s="8"/>
      <c r="F76" s="8"/>
      <c r="G76" s="8"/>
      <c r="H76" s="8"/>
      <c r="I76" s="8"/>
      <c r="J76" s="8"/>
      <c r="K76" s="8"/>
      <c r="L76" s="8"/>
      <c r="M76" s="8"/>
      <c r="N76" s="8"/>
      <c r="O76" s="8"/>
      <c r="P76" s="8"/>
      <c r="Q76" s="8"/>
      <c r="R76" s="8"/>
      <c r="S76" s="8"/>
      <c r="T76" s="8"/>
      <c r="U76" s="8"/>
      <c r="V76" s="8"/>
      <c r="W76" s="8"/>
      <c r="X76" s="8"/>
      <c r="Y76" s="8"/>
      <c r="Z76" s="8"/>
      <c r="AA76" s="8"/>
      <c r="AB76" s="8"/>
      <c r="AC76" s="8"/>
      <c r="AD76" s="8"/>
      <c r="AE76" s="8"/>
      <c r="AF76" s="8"/>
      <c r="AG76" s="5"/>
      <c r="AH76" s="5"/>
      <c r="AI76" s="5"/>
      <c r="AJ76" s="5"/>
      <c r="AK76" s="5"/>
      <c r="AL76" s="5"/>
      <c r="AM76" s="5"/>
      <c r="AN76" s="5"/>
      <c r="AO76" s="5"/>
      <c r="AP76" s="5"/>
      <c r="AQ76" s="5"/>
      <c r="AR76" s="5"/>
      <c r="AS76" s="5"/>
      <c r="AT76" s="5"/>
    </row>
    <row r="77" spans="1:46" x14ac:dyDescent="0.35">
      <c r="A77" s="8"/>
      <c r="B77" s="8"/>
      <c r="C77" s="8"/>
      <c r="D77" s="8"/>
      <c r="E77" s="8"/>
      <c r="F77" s="8"/>
      <c r="G77" s="8"/>
      <c r="H77" s="8"/>
      <c r="I77" s="8"/>
      <c r="J77" s="8"/>
      <c r="K77" s="8"/>
      <c r="L77" s="8"/>
      <c r="M77" s="8"/>
      <c r="N77" s="8"/>
      <c r="O77" s="8"/>
      <c r="P77" s="8"/>
      <c r="Q77" s="8"/>
      <c r="R77" s="8"/>
      <c r="S77" s="8"/>
      <c r="T77" s="8"/>
      <c r="U77" s="8"/>
      <c r="V77" s="8"/>
      <c r="W77" s="8"/>
      <c r="X77" s="8"/>
      <c r="Y77" s="8"/>
      <c r="Z77" s="8"/>
      <c r="AA77" s="8"/>
      <c r="AB77" s="8"/>
      <c r="AC77" s="8"/>
      <c r="AD77" s="8"/>
      <c r="AE77" s="8"/>
      <c r="AF77" s="8"/>
      <c r="AG77" s="5"/>
      <c r="AH77" s="5"/>
      <c r="AI77" s="5"/>
      <c r="AJ77" s="5"/>
      <c r="AK77" s="5"/>
      <c r="AL77" s="5"/>
      <c r="AM77" s="5"/>
      <c r="AN77" s="5"/>
      <c r="AO77" s="5"/>
      <c r="AP77" s="5"/>
      <c r="AQ77" s="5"/>
      <c r="AR77" s="5"/>
      <c r="AS77" s="5"/>
      <c r="AT77" s="5"/>
    </row>
    <row r="78" spans="1:46" x14ac:dyDescent="0.35">
      <c r="A78" s="8"/>
      <c r="B78" s="8"/>
      <c r="C78" s="8"/>
      <c r="D78" s="8"/>
      <c r="E78" s="8"/>
      <c r="F78" s="8"/>
      <c r="G78" s="8"/>
      <c r="H78" s="8"/>
      <c r="I78" s="8"/>
      <c r="J78" s="8"/>
      <c r="K78" s="8"/>
      <c r="L78" s="8"/>
      <c r="M78" s="8"/>
      <c r="N78" s="8"/>
      <c r="O78" s="8"/>
      <c r="P78" s="8"/>
      <c r="Q78" s="8"/>
      <c r="R78" s="8"/>
      <c r="S78" s="8"/>
      <c r="T78" s="8"/>
      <c r="U78" s="8"/>
      <c r="V78" s="8"/>
      <c r="W78" s="8"/>
      <c r="X78" s="8"/>
      <c r="Y78" s="8"/>
      <c r="Z78" s="8"/>
      <c r="AA78" s="8"/>
      <c r="AB78" s="8"/>
      <c r="AC78" s="8"/>
      <c r="AD78" s="8"/>
      <c r="AE78" s="8"/>
      <c r="AF78" s="8"/>
      <c r="AG78" s="5"/>
      <c r="AH78" s="5"/>
      <c r="AI78" s="5"/>
      <c r="AJ78" s="5"/>
      <c r="AK78" s="5"/>
      <c r="AL78" s="5"/>
      <c r="AM78" s="5"/>
      <c r="AN78" s="5"/>
      <c r="AO78" s="5"/>
      <c r="AP78" s="5"/>
      <c r="AQ78" s="5"/>
      <c r="AR78" s="5"/>
      <c r="AS78" s="5"/>
      <c r="AT78" s="5"/>
    </row>
    <row r="79" spans="1:46" x14ac:dyDescent="0.35">
      <c r="A79" s="8"/>
      <c r="B79" s="8"/>
      <c r="C79" s="8"/>
      <c r="D79" s="8"/>
      <c r="E79" s="8"/>
      <c r="F79" s="8"/>
      <c r="G79" s="8"/>
      <c r="H79" s="8"/>
      <c r="I79" s="8"/>
      <c r="J79" s="8"/>
      <c r="K79" s="8"/>
      <c r="L79" s="8"/>
      <c r="M79" s="8"/>
      <c r="N79" s="8"/>
      <c r="O79" s="8"/>
      <c r="P79" s="8"/>
      <c r="Q79" s="8"/>
      <c r="R79" s="8"/>
      <c r="S79" s="8"/>
      <c r="T79" s="8"/>
      <c r="U79" s="8"/>
      <c r="V79" s="8"/>
      <c r="W79" s="8"/>
      <c r="X79" s="8"/>
      <c r="Y79" s="8"/>
      <c r="Z79" s="8"/>
      <c r="AA79" s="8"/>
      <c r="AB79" s="8"/>
      <c r="AC79" s="8"/>
      <c r="AD79" s="8"/>
      <c r="AE79" s="8"/>
      <c r="AF79" s="8"/>
      <c r="AG79" s="5"/>
      <c r="AH79" s="5"/>
      <c r="AI79" s="5"/>
      <c r="AJ79" s="5"/>
      <c r="AK79" s="5"/>
      <c r="AL79" s="5"/>
      <c r="AM79" s="5"/>
      <c r="AN79" s="5"/>
      <c r="AO79" s="5"/>
      <c r="AP79" s="5"/>
      <c r="AQ79" s="5"/>
      <c r="AR79" s="5"/>
      <c r="AS79" s="5"/>
      <c r="AT79" s="5"/>
    </row>
    <row r="80" spans="1:46" x14ac:dyDescent="0.35">
      <c r="A80" s="8"/>
      <c r="B80" s="8"/>
      <c r="C80" s="8"/>
      <c r="D80" s="8"/>
      <c r="E80" s="8"/>
      <c r="F80" s="8"/>
      <c r="G80" s="8"/>
      <c r="H80" s="8"/>
      <c r="I80" s="8"/>
      <c r="J80" s="8"/>
      <c r="K80" s="8"/>
      <c r="L80" s="8"/>
      <c r="M80" s="8"/>
      <c r="N80" s="8"/>
      <c r="O80" s="8"/>
      <c r="P80" s="8"/>
      <c r="Q80" s="8"/>
      <c r="R80" s="8"/>
      <c r="S80" s="8"/>
      <c r="T80" s="8"/>
      <c r="U80" s="8"/>
      <c r="V80" s="8"/>
      <c r="W80" s="8"/>
      <c r="X80" s="8"/>
      <c r="Y80" s="8"/>
      <c r="Z80" s="8"/>
      <c r="AA80" s="8"/>
      <c r="AB80" s="8"/>
      <c r="AC80" s="8"/>
      <c r="AD80" s="8"/>
      <c r="AE80" s="8"/>
      <c r="AF80" s="8"/>
      <c r="AG80" s="5"/>
      <c r="AH80" s="5"/>
      <c r="AI80" s="5"/>
      <c r="AJ80" s="5"/>
      <c r="AK80" s="5"/>
      <c r="AL80" s="5"/>
      <c r="AM80" s="5"/>
      <c r="AN80" s="5"/>
      <c r="AO80" s="5"/>
      <c r="AP80" s="5"/>
      <c r="AQ80" s="5"/>
      <c r="AR80" s="5"/>
      <c r="AS80" s="5"/>
      <c r="AT80" s="5"/>
    </row>
    <row r="81" spans="1:46" x14ac:dyDescent="0.35">
      <c r="A81" s="8"/>
      <c r="B81" s="8"/>
      <c r="C81" s="8"/>
      <c r="D81" s="8"/>
      <c r="E81" s="8"/>
      <c r="F81" s="8"/>
      <c r="G81" s="8"/>
      <c r="H81" s="8"/>
      <c r="I81" s="8"/>
      <c r="J81" s="8"/>
      <c r="K81" s="8"/>
      <c r="L81" s="8"/>
      <c r="M81" s="8"/>
      <c r="N81" s="8"/>
      <c r="O81" s="8"/>
      <c r="P81" s="8"/>
      <c r="Q81" s="8"/>
      <c r="R81" s="8"/>
      <c r="S81" s="8"/>
      <c r="T81" s="8"/>
      <c r="U81" s="8"/>
      <c r="V81" s="8"/>
      <c r="W81" s="8"/>
      <c r="X81" s="8"/>
      <c r="Y81" s="8"/>
      <c r="Z81" s="8"/>
      <c r="AA81" s="8"/>
      <c r="AB81" s="8"/>
      <c r="AC81" s="8"/>
      <c r="AD81" s="8"/>
      <c r="AE81" s="8"/>
      <c r="AF81" s="8"/>
      <c r="AG81" s="5"/>
      <c r="AH81" s="5"/>
      <c r="AI81" s="5"/>
      <c r="AJ81" s="5"/>
      <c r="AK81" s="5"/>
      <c r="AL81" s="5"/>
      <c r="AM81" s="5"/>
      <c r="AN81" s="5"/>
      <c r="AO81" s="5"/>
      <c r="AP81" s="5"/>
      <c r="AQ81" s="5"/>
      <c r="AR81" s="5"/>
      <c r="AS81" s="5"/>
      <c r="AT81" s="5"/>
    </row>
    <row r="82" spans="1:46" x14ac:dyDescent="0.35">
      <c r="A82" s="8"/>
      <c r="B82" s="8"/>
      <c r="C82" s="8"/>
      <c r="D82" s="8"/>
      <c r="E82" s="8"/>
      <c r="F82" s="8"/>
      <c r="G82" s="8"/>
      <c r="H82" s="8"/>
      <c r="I82" s="8"/>
      <c r="J82" s="8"/>
      <c r="K82" s="8"/>
      <c r="L82" s="8"/>
      <c r="M82" s="8"/>
      <c r="N82" s="8"/>
      <c r="O82" s="8"/>
      <c r="P82" s="8"/>
      <c r="Q82" s="8"/>
      <c r="R82" s="8"/>
      <c r="S82" s="8"/>
      <c r="T82" s="8"/>
      <c r="U82" s="8"/>
      <c r="V82" s="8"/>
      <c r="W82" s="8"/>
      <c r="X82" s="8"/>
      <c r="Y82" s="8"/>
      <c r="Z82" s="8"/>
      <c r="AA82" s="8"/>
      <c r="AB82" s="8"/>
      <c r="AC82" s="8"/>
      <c r="AD82" s="8"/>
      <c r="AE82" s="8"/>
      <c r="AF82" s="8"/>
      <c r="AG82" s="5"/>
      <c r="AH82" s="5"/>
      <c r="AI82" s="5"/>
      <c r="AJ82" s="5"/>
      <c r="AK82" s="5"/>
      <c r="AL82" s="5"/>
      <c r="AM82" s="5"/>
      <c r="AN82" s="5"/>
      <c r="AO82" s="5"/>
      <c r="AP82" s="5"/>
      <c r="AQ82" s="5"/>
      <c r="AR82" s="5"/>
      <c r="AS82" s="5"/>
      <c r="AT82" s="5"/>
    </row>
    <row r="83" spans="1:46" x14ac:dyDescent="0.35">
      <c r="A83" s="8"/>
      <c r="B83" s="8"/>
      <c r="C83" s="8"/>
      <c r="D83" s="8"/>
      <c r="E83" s="8"/>
      <c r="F83" s="8"/>
      <c r="G83" s="8"/>
      <c r="H83" s="8"/>
      <c r="I83" s="8"/>
      <c r="J83" s="8"/>
      <c r="K83" s="8"/>
      <c r="L83" s="8"/>
      <c r="M83" s="8"/>
      <c r="N83" s="8"/>
      <c r="O83" s="8"/>
      <c r="P83" s="8"/>
      <c r="Q83" s="8"/>
      <c r="R83" s="8"/>
      <c r="S83" s="8"/>
      <c r="T83" s="8"/>
      <c r="U83" s="8"/>
      <c r="V83" s="8"/>
      <c r="W83" s="8"/>
      <c r="X83" s="8"/>
      <c r="Y83" s="8"/>
      <c r="Z83" s="8"/>
      <c r="AA83" s="8"/>
      <c r="AB83" s="8"/>
      <c r="AC83" s="8"/>
      <c r="AD83" s="8"/>
      <c r="AE83" s="8"/>
      <c r="AF83" s="8"/>
      <c r="AG83" s="5"/>
      <c r="AH83" s="5"/>
      <c r="AI83" s="5"/>
      <c r="AJ83" s="5"/>
      <c r="AK83" s="5"/>
      <c r="AL83" s="5"/>
      <c r="AM83" s="5"/>
      <c r="AN83" s="5"/>
      <c r="AO83" s="5"/>
      <c r="AP83" s="5"/>
      <c r="AQ83" s="5"/>
      <c r="AR83" s="5"/>
      <c r="AS83" s="5"/>
      <c r="AT83" s="5"/>
    </row>
    <row r="84" spans="1:46" x14ac:dyDescent="0.35">
      <c r="A84" s="8"/>
      <c r="B84" s="8"/>
      <c r="C84" s="8"/>
      <c r="D84" s="8"/>
      <c r="E84" s="8"/>
      <c r="F84" s="8"/>
      <c r="G84" s="8"/>
      <c r="H84" s="8"/>
      <c r="I84" s="8"/>
      <c r="J84" s="8"/>
      <c r="K84" s="8"/>
      <c r="L84" s="8"/>
      <c r="M84" s="8"/>
      <c r="N84" s="8"/>
      <c r="O84" s="8"/>
      <c r="P84" s="8"/>
      <c r="Q84" s="8"/>
      <c r="R84" s="8"/>
      <c r="S84" s="8"/>
      <c r="T84" s="8"/>
      <c r="U84" s="8"/>
      <c r="V84" s="8"/>
      <c r="W84" s="8"/>
      <c r="X84" s="8"/>
      <c r="Y84" s="8"/>
      <c r="Z84" s="8"/>
      <c r="AA84" s="8"/>
      <c r="AB84" s="8"/>
      <c r="AC84" s="8"/>
      <c r="AD84" s="8"/>
      <c r="AE84" s="8"/>
      <c r="AF84" s="8"/>
      <c r="AG84" s="5"/>
      <c r="AH84" s="5"/>
      <c r="AI84" s="5"/>
      <c r="AJ84" s="5"/>
      <c r="AK84" s="5"/>
      <c r="AL84" s="5"/>
      <c r="AM84" s="5"/>
      <c r="AN84" s="5"/>
      <c r="AO84" s="5"/>
      <c r="AP84" s="5"/>
      <c r="AQ84" s="5"/>
      <c r="AR84" s="5"/>
      <c r="AS84" s="5"/>
      <c r="AT84" s="5"/>
    </row>
    <row r="85" spans="1:46" x14ac:dyDescent="0.35">
      <c r="A85" s="8"/>
      <c r="B85" s="8"/>
      <c r="C85" s="8"/>
      <c r="D85" s="8"/>
      <c r="E85" s="8"/>
      <c r="F85" s="8"/>
      <c r="G85" s="8"/>
      <c r="H85" s="8"/>
      <c r="I85" s="8"/>
      <c r="J85" s="8"/>
      <c r="K85" s="8"/>
      <c r="L85" s="8"/>
      <c r="M85" s="8"/>
      <c r="N85" s="8"/>
      <c r="O85" s="8"/>
      <c r="P85" s="8"/>
      <c r="Q85" s="8"/>
      <c r="R85" s="8"/>
      <c r="S85" s="8"/>
      <c r="T85" s="8"/>
      <c r="U85" s="8"/>
      <c r="V85" s="8"/>
      <c r="W85" s="8"/>
      <c r="X85" s="8"/>
      <c r="Y85" s="8"/>
      <c r="Z85" s="8"/>
      <c r="AA85" s="8"/>
      <c r="AB85" s="8"/>
      <c r="AC85" s="8"/>
      <c r="AD85" s="8"/>
      <c r="AE85" s="8"/>
      <c r="AF85" s="8"/>
      <c r="AG85" s="5"/>
      <c r="AH85" s="5"/>
      <c r="AI85" s="5"/>
      <c r="AJ85" s="5"/>
      <c r="AK85" s="5"/>
      <c r="AL85" s="5"/>
      <c r="AM85" s="5"/>
      <c r="AN85" s="5"/>
      <c r="AO85" s="5"/>
      <c r="AP85" s="5"/>
      <c r="AQ85" s="5"/>
      <c r="AR85" s="5"/>
      <c r="AS85" s="5"/>
      <c r="AT85" s="5"/>
    </row>
    <row r="86" spans="1:46" x14ac:dyDescent="0.35">
      <c r="A86" s="8"/>
      <c r="B86" s="8"/>
      <c r="C86" s="8"/>
      <c r="D86" s="8"/>
      <c r="E86" s="8"/>
      <c r="F86" s="8"/>
      <c r="G86" s="8"/>
      <c r="H86" s="8"/>
      <c r="I86" s="8"/>
      <c r="J86" s="8"/>
      <c r="K86" s="8"/>
      <c r="L86" s="8"/>
      <c r="M86" s="8"/>
      <c r="N86" s="8"/>
      <c r="O86" s="8"/>
      <c r="P86" s="8"/>
      <c r="Q86" s="8"/>
      <c r="R86" s="8"/>
      <c r="S86" s="8"/>
      <c r="T86" s="8"/>
      <c r="U86" s="8"/>
      <c r="V86" s="8"/>
      <c r="W86" s="8"/>
      <c r="X86" s="8"/>
      <c r="Y86" s="8"/>
      <c r="Z86" s="8"/>
      <c r="AA86" s="8"/>
      <c r="AB86" s="8"/>
      <c r="AC86" s="8"/>
      <c r="AD86" s="8"/>
      <c r="AE86" s="8"/>
      <c r="AF86" s="8"/>
      <c r="AG86" s="5"/>
      <c r="AH86" s="5"/>
      <c r="AI86" s="5"/>
      <c r="AJ86" s="5"/>
      <c r="AK86" s="5"/>
      <c r="AL86" s="5"/>
      <c r="AM86" s="5"/>
      <c r="AN86" s="5"/>
      <c r="AO86" s="5"/>
      <c r="AP86" s="5"/>
      <c r="AQ86" s="5"/>
      <c r="AR86" s="5"/>
      <c r="AS86" s="5"/>
      <c r="AT86" s="5"/>
    </row>
    <row r="87" spans="1:46" x14ac:dyDescent="0.35">
      <c r="A87" s="8"/>
      <c r="B87" s="8"/>
      <c r="C87" s="8"/>
      <c r="D87" s="8"/>
      <c r="E87" s="8"/>
      <c r="F87" s="8"/>
      <c r="G87" s="8"/>
      <c r="H87" s="8"/>
      <c r="I87" s="8"/>
      <c r="J87" s="8"/>
      <c r="K87" s="8"/>
      <c r="L87" s="8"/>
      <c r="M87" s="8"/>
      <c r="N87" s="8"/>
      <c r="O87" s="8"/>
      <c r="P87" s="8"/>
      <c r="Q87" s="8"/>
      <c r="R87" s="8"/>
      <c r="S87" s="8"/>
      <c r="T87" s="8"/>
      <c r="U87" s="8"/>
      <c r="V87" s="8"/>
      <c r="W87" s="8"/>
      <c r="X87" s="8"/>
      <c r="Y87" s="8"/>
      <c r="Z87" s="8"/>
      <c r="AA87" s="8"/>
      <c r="AB87" s="8"/>
      <c r="AC87" s="8"/>
      <c r="AD87" s="8"/>
      <c r="AE87" s="8"/>
      <c r="AF87" s="8"/>
      <c r="AG87" s="5"/>
      <c r="AH87" s="5"/>
      <c r="AI87" s="5"/>
      <c r="AJ87" s="5"/>
      <c r="AK87" s="5"/>
      <c r="AL87" s="5"/>
      <c r="AM87" s="5"/>
      <c r="AN87" s="5"/>
      <c r="AO87" s="5"/>
      <c r="AP87" s="5"/>
      <c r="AQ87" s="5"/>
      <c r="AR87" s="5"/>
      <c r="AS87" s="5"/>
      <c r="AT87" s="5"/>
    </row>
    <row r="88" spans="1:46" x14ac:dyDescent="0.35">
      <c r="A88" s="8"/>
      <c r="B88" s="8"/>
      <c r="C88" s="8"/>
      <c r="D88" s="8"/>
      <c r="E88" s="8"/>
      <c r="F88" s="8"/>
      <c r="G88" s="8"/>
      <c r="H88" s="8"/>
      <c r="I88" s="8"/>
      <c r="J88" s="8"/>
      <c r="K88" s="8"/>
      <c r="L88" s="8"/>
      <c r="M88" s="8"/>
      <c r="N88" s="8"/>
      <c r="O88" s="8"/>
      <c r="P88" s="8"/>
      <c r="Q88" s="8"/>
      <c r="R88" s="8"/>
      <c r="S88" s="8"/>
      <c r="T88" s="8"/>
      <c r="U88" s="8"/>
      <c r="V88" s="8"/>
      <c r="W88" s="8"/>
      <c r="X88" s="8"/>
      <c r="Y88" s="8"/>
      <c r="Z88" s="8"/>
      <c r="AA88" s="8"/>
      <c r="AB88" s="8"/>
      <c r="AC88" s="8"/>
      <c r="AD88" s="8"/>
      <c r="AE88" s="8"/>
      <c r="AF88" s="8"/>
      <c r="AG88" s="5"/>
      <c r="AH88" s="5"/>
      <c r="AI88" s="5"/>
      <c r="AJ88" s="5"/>
      <c r="AK88" s="5"/>
      <c r="AL88" s="5"/>
      <c r="AM88" s="5"/>
      <c r="AN88" s="5"/>
      <c r="AO88" s="5"/>
      <c r="AP88" s="5"/>
      <c r="AQ88" s="5"/>
      <c r="AR88" s="5"/>
      <c r="AS88" s="5"/>
      <c r="AT88" s="5"/>
    </row>
    <row r="89" spans="1:46" x14ac:dyDescent="0.35">
      <c r="A89" s="8"/>
      <c r="B89" s="8"/>
      <c r="C89" s="8"/>
      <c r="D89" s="8"/>
      <c r="E89" s="8"/>
      <c r="F89" s="8"/>
      <c r="G89" s="8"/>
      <c r="H89" s="8"/>
      <c r="I89" s="8"/>
      <c r="J89" s="8"/>
      <c r="K89" s="8"/>
      <c r="L89" s="8"/>
      <c r="M89" s="8"/>
      <c r="N89" s="8"/>
      <c r="O89" s="8"/>
      <c r="P89" s="8"/>
      <c r="Q89" s="8"/>
      <c r="R89" s="8"/>
      <c r="S89" s="8"/>
      <c r="T89" s="8"/>
      <c r="U89" s="8"/>
      <c r="V89" s="8"/>
      <c r="W89" s="8"/>
      <c r="X89" s="8"/>
      <c r="Y89" s="8"/>
      <c r="Z89" s="8"/>
      <c r="AA89" s="8"/>
      <c r="AB89" s="8"/>
      <c r="AC89" s="8"/>
      <c r="AD89" s="8"/>
      <c r="AE89" s="8"/>
      <c r="AF89" s="8"/>
      <c r="AG89" s="5"/>
      <c r="AH89" s="5"/>
      <c r="AI89" s="5"/>
      <c r="AJ89" s="5"/>
      <c r="AK89" s="5"/>
      <c r="AL89" s="5"/>
      <c r="AM89" s="5"/>
      <c r="AN89" s="5"/>
      <c r="AO89" s="5"/>
      <c r="AP89" s="5"/>
      <c r="AQ89" s="5"/>
      <c r="AR89" s="5"/>
      <c r="AS89" s="5"/>
      <c r="AT89" s="5"/>
    </row>
    <row r="90" spans="1:46" x14ac:dyDescent="0.35">
      <c r="A90" s="8"/>
      <c r="B90" s="8"/>
      <c r="C90" s="8"/>
      <c r="D90" s="8"/>
      <c r="E90" s="8"/>
      <c r="F90" s="8"/>
      <c r="G90" s="8"/>
      <c r="H90" s="8"/>
      <c r="I90" s="8"/>
      <c r="J90" s="8"/>
      <c r="K90" s="8"/>
      <c r="L90" s="8"/>
      <c r="M90" s="8"/>
      <c r="N90" s="8"/>
      <c r="O90" s="8"/>
      <c r="P90" s="8"/>
      <c r="Q90" s="8"/>
      <c r="R90" s="8"/>
      <c r="S90" s="8"/>
      <c r="T90" s="8"/>
      <c r="U90" s="8"/>
      <c r="V90" s="8"/>
      <c r="W90" s="8"/>
      <c r="X90" s="8"/>
      <c r="Y90" s="8"/>
      <c r="Z90" s="8"/>
      <c r="AA90" s="8"/>
      <c r="AB90" s="8"/>
      <c r="AC90" s="8"/>
      <c r="AD90" s="8"/>
      <c r="AE90" s="8"/>
      <c r="AF90" s="8"/>
      <c r="AG90" s="5"/>
      <c r="AH90" s="5"/>
      <c r="AI90" s="5"/>
      <c r="AJ90" s="5"/>
      <c r="AK90" s="5"/>
      <c r="AL90" s="5"/>
      <c r="AM90" s="5"/>
      <c r="AN90" s="5"/>
      <c r="AO90" s="5"/>
      <c r="AP90" s="5"/>
      <c r="AQ90" s="5"/>
      <c r="AR90" s="5"/>
      <c r="AS90" s="5"/>
      <c r="AT90" s="5"/>
    </row>
    <row r="91" spans="1:46" x14ac:dyDescent="0.35">
      <c r="A91" s="8"/>
      <c r="B91" s="8"/>
      <c r="C91" s="8"/>
      <c r="D91" s="8"/>
      <c r="E91" s="8"/>
      <c r="F91" s="8"/>
      <c r="G91" s="8"/>
      <c r="H91" s="8"/>
      <c r="I91" s="8"/>
      <c r="J91" s="8"/>
      <c r="K91" s="8"/>
      <c r="L91" s="8"/>
      <c r="M91" s="8"/>
      <c r="N91" s="8"/>
      <c r="O91" s="8"/>
      <c r="P91" s="8"/>
      <c r="Q91" s="8"/>
      <c r="R91" s="8"/>
      <c r="S91" s="8"/>
      <c r="T91" s="8"/>
      <c r="U91" s="8"/>
      <c r="V91" s="8"/>
      <c r="W91" s="8"/>
      <c r="X91" s="8"/>
      <c r="Y91" s="8"/>
      <c r="Z91" s="8"/>
      <c r="AA91" s="8"/>
      <c r="AB91" s="8"/>
      <c r="AC91" s="8"/>
      <c r="AD91" s="8"/>
      <c r="AE91" s="8"/>
      <c r="AF91" s="8"/>
      <c r="AG91" s="5"/>
      <c r="AH91" s="5"/>
      <c r="AI91" s="5"/>
      <c r="AJ91" s="5"/>
      <c r="AK91" s="5"/>
      <c r="AL91" s="5"/>
      <c r="AM91" s="5"/>
      <c r="AN91" s="5"/>
      <c r="AO91" s="5"/>
      <c r="AP91" s="5"/>
      <c r="AQ91" s="5"/>
      <c r="AR91" s="5"/>
      <c r="AS91" s="5"/>
      <c r="AT91" s="5"/>
    </row>
    <row r="92" spans="1:46" x14ac:dyDescent="0.35">
      <c r="A92" s="8"/>
      <c r="B92" s="8"/>
      <c r="C92" s="8"/>
      <c r="D92" s="8"/>
      <c r="E92" s="8"/>
      <c r="F92" s="8"/>
      <c r="G92" s="8"/>
      <c r="H92" s="8"/>
      <c r="I92" s="8"/>
      <c r="J92" s="8"/>
      <c r="K92" s="8"/>
      <c r="L92" s="8"/>
      <c r="M92" s="8"/>
      <c r="N92" s="8"/>
      <c r="O92" s="8"/>
      <c r="P92" s="8"/>
      <c r="Q92" s="8"/>
      <c r="R92" s="8"/>
      <c r="S92" s="8"/>
      <c r="T92" s="8"/>
      <c r="U92" s="8"/>
      <c r="V92" s="8"/>
      <c r="W92" s="8"/>
      <c r="X92" s="8"/>
      <c r="Y92" s="8"/>
      <c r="Z92" s="8"/>
      <c r="AA92" s="8"/>
      <c r="AB92" s="8"/>
      <c r="AC92" s="8"/>
      <c r="AD92" s="8"/>
      <c r="AE92" s="8"/>
      <c r="AF92" s="8"/>
      <c r="AG92" s="5"/>
      <c r="AH92" s="5"/>
      <c r="AI92" s="5"/>
      <c r="AJ92" s="5"/>
      <c r="AK92" s="5"/>
      <c r="AL92" s="5"/>
      <c r="AM92" s="5"/>
      <c r="AN92" s="5"/>
      <c r="AO92" s="5"/>
      <c r="AP92" s="5"/>
      <c r="AQ92" s="5"/>
      <c r="AR92" s="5"/>
      <c r="AS92" s="5"/>
      <c r="AT92" s="5"/>
    </row>
    <row r="93" spans="1:46" x14ac:dyDescent="0.35">
      <c r="A93" s="8"/>
      <c r="B93" s="8"/>
      <c r="C93" s="8"/>
      <c r="D93" s="8"/>
      <c r="E93" s="8"/>
      <c r="F93" s="8"/>
      <c r="G93" s="8"/>
      <c r="H93" s="8"/>
      <c r="I93" s="8"/>
      <c r="J93" s="8"/>
      <c r="K93" s="8"/>
      <c r="L93" s="8"/>
      <c r="M93" s="8"/>
      <c r="N93" s="8"/>
      <c r="O93" s="8"/>
      <c r="P93" s="8"/>
      <c r="Q93" s="8"/>
      <c r="R93" s="8"/>
      <c r="S93" s="8"/>
      <c r="T93" s="8"/>
      <c r="U93" s="8"/>
      <c r="V93" s="8"/>
      <c r="W93" s="8"/>
      <c r="X93" s="8"/>
      <c r="Y93" s="8"/>
      <c r="Z93" s="8"/>
      <c r="AA93" s="8"/>
      <c r="AB93" s="8"/>
      <c r="AC93" s="8"/>
      <c r="AD93" s="8"/>
      <c r="AE93" s="8"/>
      <c r="AF93" s="8"/>
      <c r="AG93" s="5"/>
      <c r="AH93" s="5"/>
      <c r="AI93" s="5"/>
      <c r="AJ93" s="5"/>
      <c r="AK93" s="5"/>
      <c r="AL93" s="5"/>
      <c r="AM93" s="5"/>
      <c r="AN93" s="5"/>
      <c r="AO93" s="5"/>
      <c r="AP93" s="5"/>
      <c r="AQ93" s="5"/>
      <c r="AR93" s="5"/>
      <c r="AS93" s="5"/>
      <c r="AT93" s="5"/>
    </row>
    <row r="94" spans="1:46" x14ac:dyDescent="0.35">
      <c r="A94" s="8"/>
      <c r="B94" s="8"/>
      <c r="C94" s="8"/>
      <c r="D94" s="8"/>
      <c r="E94" s="8"/>
      <c r="F94" s="8"/>
      <c r="G94" s="8"/>
      <c r="H94" s="8"/>
      <c r="I94" s="8"/>
      <c r="J94" s="8"/>
      <c r="K94" s="8"/>
      <c r="L94" s="8"/>
      <c r="M94" s="8"/>
      <c r="N94" s="8"/>
      <c r="O94" s="8"/>
      <c r="P94" s="8"/>
      <c r="Q94" s="8"/>
      <c r="R94" s="8"/>
      <c r="S94" s="8"/>
      <c r="T94" s="8"/>
      <c r="U94" s="8"/>
      <c r="V94" s="8"/>
      <c r="W94" s="8"/>
      <c r="X94" s="8"/>
      <c r="Y94" s="8"/>
      <c r="Z94" s="8"/>
      <c r="AA94" s="8"/>
      <c r="AB94" s="8"/>
      <c r="AC94" s="8"/>
      <c r="AD94" s="8"/>
      <c r="AE94" s="8"/>
      <c r="AF94" s="8"/>
      <c r="AG94" s="5"/>
      <c r="AH94" s="5"/>
      <c r="AI94" s="5"/>
      <c r="AJ94" s="5"/>
      <c r="AK94" s="5"/>
      <c r="AL94" s="5"/>
      <c r="AM94" s="5"/>
      <c r="AN94" s="5"/>
      <c r="AO94" s="5"/>
      <c r="AP94" s="5"/>
      <c r="AQ94" s="5"/>
      <c r="AR94" s="5"/>
      <c r="AS94" s="5"/>
      <c r="AT94" s="5"/>
    </row>
    <row r="95" spans="1:46" x14ac:dyDescent="0.35">
      <c r="A95" s="8"/>
      <c r="B95" s="8"/>
      <c r="C95" s="8"/>
      <c r="D95" s="8"/>
      <c r="E95" s="8"/>
      <c r="F95" s="8"/>
      <c r="G95" s="8"/>
      <c r="H95" s="8"/>
      <c r="I95" s="8"/>
      <c r="J95" s="8"/>
      <c r="K95" s="8"/>
      <c r="L95" s="8"/>
      <c r="M95" s="8"/>
      <c r="N95" s="8"/>
      <c r="O95" s="8"/>
      <c r="P95" s="8"/>
      <c r="Q95" s="8"/>
      <c r="R95" s="8"/>
      <c r="S95" s="8"/>
      <c r="T95" s="8"/>
      <c r="U95" s="8"/>
      <c r="V95" s="8"/>
      <c r="W95" s="8"/>
      <c r="X95" s="8"/>
      <c r="Y95" s="8"/>
      <c r="Z95" s="8"/>
      <c r="AA95" s="8"/>
      <c r="AB95" s="8"/>
      <c r="AC95" s="8"/>
      <c r="AD95" s="8"/>
      <c r="AE95" s="8"/>
      <c r="AF95" s="8"/>
      <c r="AG95" s="5"/>
      <c r="AH95" s="5"/>
      <c r="AI95" s="5"/>
      <c r="AJ95" s="5"/>
      <c r="AK95" s="5"/>
      <c r="AL95" s="5"/>
      <c r="AM95" s="5"/>
      <c r="AN95" s="5"/>
      <c r="AO95" s="5"/>
      <c r="AP95" s="5"/>
      <c r="AQ95" s="5"/>
      <c r="AR95" s="5"/>
      <c r="AS95" s="5"/>
      <c r="AT95" s="5"/>
    </row>
    <row r="96" spans="1:46" x14ac:dyDescent="0.35">
      <c r="A96" s="8"/>
      <c r="B96" s="8"/>
      <c r="C96" s="8"/>
      <c r="D96" s="8"/>
      <c r="E96" s="8"/>
      <c r="F96" s="8"/>
      <c r="G96" s="8"/>
      <c r="H96" s="8"/>
      <c r="I96" s="8"/>
      <c r="J96" s="8"/>
      <c r="K96" s="8"/>
      <c r="L96" s="8"/>
      <c r="M96" s="8"/>
      <c r="N96" s="8"/>
      <c r="O96" s="8"/>
      <c r="P96" s="8"/>
      <c r="Q96" s="8"/>
      <c r="R96" s="8"/>
      <c r="S96" s="8"/>
      <c r="T96" s="8"/>
      <c r="U96" s="8"/>
      <c r="V96" s="8"/>
      <c r="W96" s="8"/>
      <c r="X96" s="8"/>
      <c r="Y96" s="8"/>
      <c r="Z96" s="8"/>
      <c r="AA96" s="8"/>
      <c r="AB96" s="8"/>
      <c r="AC96" s="8"/>
      <c r="AD96" s="8"/>
      <c r="AE96" s="8"/>
      <c r="AF96" s="8"/>
      <c r="AG96" s="5"/>
      <c r="AH96" s="5"/>
      <c r="AI96" s="5"/>
      <c r="AJ96" s="5"/>
      <c r="AK96" s="5"/>
      <c r="AL96" s="5"/>
      <c r="AM96" s="5"/>
      <c r="AN96" s="5"/>
      <c r="AO96" s="5"/>
      <c r="AP96" s="5"/>
      <c r="AQ96" s="5"/>
      <c r="AR96" s="5"/>
      <c r="AS96" s="5"/>
      <c r="AT96" s="5"/>
    </row>
    <row r="97" spans="3:46" x14ac:dyDescent="0.35">
      <c r="C97" s="5"/>
      <c r="D97" s="5"/>
      <c r="E97" s="5"/>
      <c r="F97" s="5"/>
      <c r="G97" s="5"/>
      <c r="H97" s="5"/>
      <c r="I97" s="5"/>
      <c r="J97" s="5"/>
      <c r="K97" s="5"/>
      <c r="L97" s="5"/>
      <c r="M97" s="5"/>
      <c r="N97" s="5"/>
      <c r="O97" s="5"/>
      <c r="P97" s="5"/>
      <c r="Q97" s="5"/>
      <c r="R97" s="5"/>
      <c r="S97" s="5"/>
      <c r="T97" s="5"/>
      <c r="U97" s="5"/>
      <c r="V97" s="5"/>
      <c r="W97" s="5"/>
      <c r="X97" s="5"/>
      <c r="Y97" s="5"/>
      <c r="Z97" s="5"/>
      <c r="AA97" s="5"/>
      <c r="AB97" s="5"/>
      <c r="AC97" s="5"/>
      <c r="AD97" s="5"/>
      <c r="AE97" s="5"/>
      <c r="AF97" s="5"/>
      <c r="AG97" s="5"/>
      <c r="AH97" s="5"/>
      <c r="AI97" s="5"/>
      <c r="AJ97" s="5"/>
      <c r="AK97" s="5"/>
      <c r="AL97" s="5"/>
      <c r="AM97" s="5"/>
      <c r="AN97" s="5"/>
      <c r="AO97" s="5"/>
      <c r="AP97" s="5"/>
      <c r="AQ97" s="5"/>
      <c r="AR97" s="5"/>
      <c r="AS97" s="5"/>
      <c r="AT97" s="5"/>
    </row>
    <row r="98" spans="3:46" x14ac:dyDescent="0.35">
      <c r="C98" s="5"/>
      <c r="D98" s="5"/>
      <c r="E98" s="5"/>
      <c r="F98" s="5"/>
      <c r="G98" s="5"/>
      <c r="H98" s="5"/>
      <c r="I98" s="5"/>
      <c r="J98" s="5"/>
      <c r="K98" s="5"/>
      <c r="L98" s="5"/>
      <c r="M98" s="5"/>
      <c r="N98" s="5"/>
      <c r="O98" s="5"/>
      <c r="P98" s="5"/>
      <c r="Q98" s="5"/>
      <c r="R98" s="5"/>
      <c r="S98" s="5"/>
      <c r="T98" s="5"/>
      <c r="U98" s="5"/>
      <c r="V98" s="5"/>
      <c r="W98" s="5"/>
      <c r="X98" s="5"/>
      <c r="Y98" s="5"/>
      <c r="Z98" s="5"/>
      <c r="AA98" s="5"/>
      <c r="AB98" s="5"/>
      <c r="AC98" s="5"/>
      <c r="AD98" s="5"/>
      <c r="AE98" s="5"/>
      <c r="AF98" s="5"/>
      <c r="AG98" s="5"/>
      <c r="AH98" s="5"/>
      <c r="AI98" s="5"/>
      <c r="AJ98" s="5"/>
      <c r="AK98" s="5"/>
      <c r="AL98" s="5"/>
      <c r="AM98" s="5"/>
      <c r="AN98" s="5"/>
      <c r="AO98" s="5"/>
      <c r="AP98" s="5"/>
      <c r="AQ98" s="5"/>
      <c r="AR98" s="5"/>
      <c r="AS98" s="5"/>
      <c r="AT98" s="5"/>
    </row>
    <row r="99" spans="3:46" x14ac:dyDescent="0.35">
      <c r="C99" s="5"/>
      <c r="D99" s="5"/>
      <c r="E99" s="5"/>
      <c r="F99" s="5"/>
      <c r="G99" s="5"/>
      <c r="H99" s="5"/>
      <c r="I99" s="5"/>
      <c r="J99" s="5"/>
      <c r="K99" s="5"/>
      <c r="L99" s="5"/>
      <c r="M99" s="5"/>
      <c r="N99" s="5"/>
      <c r="O99" s="5"/>
      <c r="P99" s="5"/>
      <c r="Q99" s="5"/>
      <c r="R99" s="5"/>
      <c r="S99" s="5"/>
      <c r="T99" s="5"/>
      <c r="U99" s="5"/>
      <c r="V99" s="5"/>
      <c r="W99" s="5"/>
      <c r="X99" s="5"/>
      <c r="Y99" s="5"/>
      <c r="Z99" s="5"/>
      <c r="AA99" s="5"/>
      <c r="AB99" s="5"/>
      <c r="AC99" s="5"/>
      <c r="AD99" s="5"/>
      <c r="AE99" s="5"/>
      <c r="AF99" s="5"/>
      <c r="AG99" s="5"/>
      <c r="AH99" s="5"/>
      <c r="AI99" s="5"/>
      <c r="AJ99" s="5"/>
      <c r="AK99" s="5"/>
      <c r="AL99" s="5"/>
      <c r="AM99" s="5"/>
      <c r="AN99" s="5"/>
      <c r="AO99" s="5"/>
      <c r="AP99" s="5"/>
      <c r="AQ99" s="5"/>
      <c r="AR99" s="5"/>
      <c r="AS99" s="5"/>
      <c r="AT99" s="5"/>
    </row>
    <row r="100" spans="3:46" x14ac:dyDescent="0.35">
      <c r="C100" s="5"/>
      <c r="D100" s="5"/>
      <c r="E100" s="5"/>
      <c r="F100" s="5"/>
      <c r="G100" s="5"/>
      <c r="H100" s="5"/>
      <c r="I100" s="5"/>
      <c r="J100" s="5"/>
      <c r="K100" s="5"/>
      <c r="L100" s="5"/>
      <c r="M100" s="5"/>
      <c r="N100" s="5"/>
      <c r="O100" s="5"/>
      <c r="P100" s="5"/>
      <c r="Q100" s="5"/>
      <c r="R100" s="5"/>
      <c r="S100" s="5"/>
      <c r="T100" s="5"/>
      <c r="U100" s="5"/>
      <c r="V100" s="5"/>
      <c r="W100" s="5"/>
      <c r="X100" s="5"/>
      <c r="Y100" s="5"/>
      <c r="Z100" s="5"/>
      <c r="AA100" s="5"/>
      <c r="AB100" s="5"/>
      <c r="AC100" s="5"/>
      <c r="AD100" s="5"/>
      <c r="AE100" s="5"/>
      <c r="AF100" s="5"/>
      <c r="AG100" s="5"/>
      <c r="AH100" s="5"/>
      <c r="AI100" s="5"/>
      <c r="AJ100" s="5"/>
      <c r="AK100" s="5"/>
      <c r="AL100" s="5"/>
      <c r="AM100" s="5"/>
      <c r="AN100" s="5"/>
      <c r="AO100" s="5"/>
      <c r="AP100" s="5"/>
      <c r="AQ100" s="5"/>
      <c r="AR100" s="5"/>
      <c r="AS100" s="5"/>
      <c r="AT100" s="5"/>
    </row>
    <row r="101" spans="3:46" x14ac:dyDescent="0.35">
      <c r="C101" s="5"/>
      <c r="D101" s="5"/>
      <c r="E101" s="5"/>
      <c r="F101" s="5"/>
      <c r="G101" s="5"/>
      <c r="H101" s="5"/>
      <c r="I101" s="5"/>
      <c r="J101" s="5"/>
      <c r="K101" s="5"/>
      <c r="L101" s="5"/>
      <c r="M101" s="5"/>
      <c r="N101" s="5"/>
      <c r="O101" s="5"/>
      <c r="P101" s="5"/>
      <c r="Q101" s="5"/>
      <c r="R101" s="5"/>
      <c r="S101" s="5"/>
      <c r="T101" s="5"/>
      <c r="U101" s="5"/>
      <c r="V101" s="5"/>
      <c r="W101" s="5"/>
      <c r="X101" s="5"/>
      <c r="Y101" s="5"/>
      <c r="Z101" s="5"/>
      <c r="AA101" s="5"/>
      <c r="AB101" s="5"/>
      <c r="AC101" s="5"/>
      <c r="AD101" s="5"/>
      <c r="AE101" s="5"/>
      <c r="AF101" s="5"/>
      <c r="AG101" s="5"/>
      <c r="AH101" s="5"/>
      <c r="AI101" s="5"/>
      <c r="AJ101" s="5"/>
      <c r="AK101" s="5"/>
      <c r="AL101" s="5"/>
      <c r="AM101" s="5"/>
      <c r="AN101" s="5"/>
      <c r="AO101" s="5"/>
      <c r="AP101" s="5"/>
      <c r="AQ101" s="5"/>
      <c r="AR101" s="5"/>
      <c r="AS101" s="5"/>
      <c r="AT101" s="5"/>
    </row>
    <row r="102" spans="3:46" x14ac:dyDescent="0.35">
      <c r="C102" s="5"/>
      <c r="D102" s="5"/>
      <c r="E102" s="5"/>
      <c r="F102" s="5"/>
      <c r="G102" s="5"/>
      <c r="H102" s="5"/>
      <c r="I102" s="5"/>
      <c r="J102" s="5"/>
      <c r="K102" s="5"/>
      <c r="L102" s="5"/>
      <c r="M102" s="5"/>
      <c r="N102" s="5"/>
      <c r="O102" s="5"/>
      <c r="P102" s="5"/>
      <c r="Q102" s="5"/>
      <c r="R102" s="5"/>
      <c r="S102" s="5"/>
      <c r="T102" s="5"/>
      <c r="U102" s="5"/>
      <c r="V102" s="5"/>
      <c r="W102" s="5"/>
      <c r="X102" s="5"/>
      <c r="Y102" s="5"/>
      <c r="Z102" s="5"/>
      <c r="AA102" s="5"/>
      <c r="AB102" s="5"/>
      <c r="AC102" s="5"/>
      <c r="AD102" s="5"/>
      <c r="AE102" s="5"/>
      <c r="AF102" s="5"/>
      <c r="AG102" s="5"/>
      <c r="AH102" s="5"/>
      <c r="AI102" s="5"/>
      <c r="AJ102" s="5"/>
      <c r="AK102" s="5"/>
      <c r="AL102" s="5"/>
      <c r="AM102" s="5"/>
      <c r="AN102" s="5"/>
      <c r="AO102" s="5"/>
      <c r="AP102" s="5"/>
      <c r="AQ102" s="5"/>
      <c r="AR102" s="5"/>
      <c r="AS102" s="5"/>
      <c r="AT102" s="5"/>
    </row>
    <row r="103" spans="3:46" x14ac:dyDescent="0.35">
      <c r="C103" s="5"/>
      <c r="D103" s="5"/>
      <c r="E103" s="5"/>
      <c r="F103" s="5"/>
      <c r="G103" s="5"/>
      <c r="H103" s="5"/>
      <c r="I103" s="5"/>
      <c r="J103" s="5"/>
      <c r="K103" s="5"/>
      <c r="L103" s="5"/>
      <c r="M103" s="5"/>
      <c r="N103" s="5"/>
      <c r="O103" s="5"/>
      <c r="P103" s="5"/>
      <c r="Q103" s="5"/>
      <c r="R103" s="5"/>
      <c r="S103" s="5"/>
      <c r="T103" s="5"/>
      <c r="U103" s="5"/>
      <c r="V103" s="5"/>
      <c r="W103" s="5"/>
      <c r="X103" s="5"/>
      <c r="Y103" s="5"/>
      <c r="Z103" s="5"/>
      <c r="AA103" s="5"/>
      <c r="AB103" s="5"/>
      <c r="AC103" s="5"/>
      <c r="AD103" s="5"/>
      <c r="AE103" s="5"/>
      <c r="AF103" s="5"/>
      <c r="AG103" s="5"/>
      <c r="AH103" s="5"/>
      <c r="AI103" s="5"/>
      <c r="AJ103" s="5"/>
      <c r="AK103" s="5"/>
      <c r="AL103" s="5"/>
      <c r="AM103" s="5"/>
      <c r="AN103" s="5"/>
      <c r="AO103" s="5"/>
      <c r="AP103" s="5"/>
      <c r="AQ103" s="5"/>
      <c r="AR103" s="5"/>
      <c r="AS103" s="5"/>
      <c r="AT103" s="5"/>
    </row>
    <row r="104" spans="3:46" x14ac:dyDescent="0.35">
      <c r="C104" s="5"/>
      <c r="D104" s="5"/>
      <c r="E104" s="5"/>
      <c r="F104" s="5"/>
      <c r="G104" s="5"/>
      <c r="H104" s="5"/>
      <c r="I104" s="5"/>
      <c r="J104" s="5"/>
      <c r="K104" s="5"/>
      <c r="L104" s="5"/>
      <c r="M104" s="5"/>
      <c r="N104" s="5"/>
      <c r="O104" s="5"/>
      <c r="P104" s="5"/>
      <c r="Q104" s="5"/>
      <c r="R104" s="5"/>
      <c r="S104" s="5"/>
      <c r="T104" s="5"/>
      <c r="U104" s="5"/>
      <c r="V104" s="5"/>
      <c r="W104" s="5"/>
      <c r="X104" s="5"/>
      <c r="Y104" s="5"/>
      <c r="Z104" s="5"/>
      <c r="AA104" s="5"/>
      <c r="AB104" s="5"/>
      <c r="AC104" s="5"/>
      <c r="AD104" s="5"/>
      <c r="AE104" s="5"/>
      <c r="AF104" s="5"/>
      <c r="AG104" s="5"/>
      <c r="AH104" s="5"/>
      <c r="AI104" s="5"/>
      <c r="AJ104" s="5"/>
      <c r="AK104" s="5"/>
      <c r="AL104" s="5"/>
      <c r="AM104" s="5"/>
      <c r="AN104" s="5"/>
      <c r="AO104" s="5"/>
      <c r="AP104" s="5"/>
      <c r="AQ104" s="5"/>
      <c r="AR104" s="5"/>
      <c r="AS104" s="5"/>
      <c r="AT104" s="5"/>
    </row>
    <row r="105" spans="3:46" x14ac:dyDescent="0.35">
      <c r="C105" s="5"/>
      <c r="D105" s="5"/>
      <c r="E105" s="5"/>
      <c r="F105" s="5"/>
      <c r="G105" s="5"/>
      <c r="H105" s="5"/>
      <c r="I105" s="5"/>
      <c r="J105" s="5"/>
      <c r="K105" s="5"/>
      <c r="L105" s="5"/>
      <c r="M105" s="5"/>
      <c r="N105" s="5"/>
      <c r="O105" s="5"/>
      <c r="P105" s="5"/>
      <c r="Q105" s="5"/>
      <c r="R105" s="5"/>
      <c r="S105" s="5"/>
      <c r="T105" s="5"/>
      <c r="U105" s="5"/>
      <c r="V105" s="5"/>
      <c r="W105" s="5"/>
      <c r="X105" s="5"/>
      <c r="Y105" s="5"/>
      <c r="Z105" s="5"/>
      <c r="AA105" s="5"/>
      <c r="AB105" s="5"/>
      <c r="AC105" s="5"/>
      <c r="AD105" s="5"/>
      <c r="AE105" s="5"/>
      <c r="AF105" s="5"/>
      <c r="AG105" s="5"/>
      <c r="AH105" s="5"/>
      <c r="AI105" s="5"/>
      <c r="AJ105" s="5"/>
      <c r="AK105" s="5"/>
      <c r="AL105" s="5"/>
      <c r="AM105" s="5"/>
      <c r="AN105" s="5"/>
      <c r="AO105" s="5"/>
      <c r="AP105" s="5"/>
      <c r="AQ105" s="5"/>
      <c r="AR105" s="5"/>
      <c r="AS105" s="5"/>
      <c r="AT105" s="5"/>
    </row>
    <row r="106" spans="3:46" x14ac:dyDescent="0.35">
      <c r="C106" s="5"/>
      <c r="D106" s="5"/>
      <c r="E106" s="5"/>
      <c r="F106" s="5"/>
      <c r="G106" s="5"/>
      <c r="H106" s="5"/>
      <c r="I106" s="5"/>
      <c r="J106" s="5"/>
      <c r="K106" s="5"/>
      <c r="L106" s="5"/>
      <c r="M106" s="5"/>
      <c r="N106" s="5"/>
      <c r="O106" s="5"/>
      <c r="P106" s="5"/>
      <c r="Q106" s="5"/>
      <c r="R106" s="5"/>
      <c r="S106" s="5"/>
      <c r="T106" s="5"/>
      <c r="U106" s="5"/>
      <c r="V106" s="5"/>
      <c r="W106" s="5"/>
      <c r="X106" s="5"/>
      <c r="Y106" s="5"/>
      <c r="Z106" s="5"/>
      <c r="AA106" s="5"/>
      <c r="AB106" s="5"/>
      <c r="AC106" s="5"/>
      <c r="AD106" s="5"/>
      <c r="AE106" s="5"/>
      <c r="AF106" s="5"/>
      <c r="AG106" s="5"/>
      <c r="AH106" s="5"/>
      <c r="AI106" s="5"/>
      <c r="AJ106" s="5"/>
      <c r="AK106" s="5"/>
      <c r="AL106" s="5"/>
      <c r="AM106" s="5"/>
      <c r="AN106" s="5"/>
      <c r="AO106" s="5"/>
      <c r="AP106" s="5"/>
      <c r="AQ106" s="5"/>
      <c r="AR106" s="5"/>
      <c r="AS106" s="5"/>
      <c r="AT106" s="5"/>
    </row>
    <row r="107" spans="3:46" x14ac:dyDescent="0.35">
      <c r="C107" s="5"/>
      <c r="D107" s="5"/>
      <c r="E107" s="5"/>
      <c r="F107" s="5"/>
      <c r="G107" s="5"/>
      <c r="H107" s="5"/>
      <c r="I107" s="5"/>
      <c r="J107" s="5"/>
      <c r="K107" s="5"/>
      <c r="L107" s="5"/>
      <c r="M107" s="5"/>
      <c r="N107" s="5"/>
      <c r="O107" s="5"/>
      <c r="P107" s="5"/>
      <c r="Q107" s="5"/>
      <c r="R107" s="5"/>
      <c r="S107" s="5"/>
      <c r="T107" s="5"/>
      <c r="U107" s="5"/>
      <c r="V107" s="5"/>
      <c r="W107" s="5"/>
      <c r="X107" s="5"/>
      <c r="Y107" s="5"/>
      <c r="Z107" s="5"/>
      <c r="AA107" s="5"/>
      <c r="AB107" s="5"/>
      <c r="AC107" s="5"/>
      <c r="AD107" s="5"/>
      <c r="AE107" s="5"/>
      <c r="AF107" s="5"/>
      <c r="AG107" s="5"/>
      <c r="AH107" s="5"/>
      <c r="AI107" s="5"/>
      <c r="AJ107" s="5"/>
      <c r="AK107" s="5"/>
      <c r="AL107" s="5"/>
      <c r="AM107" s="5"/>
      <c r="AN107" s="5"/>
      <c r="AO107" s="5"/>
      <c r="AP107" s="5"/>
      <c r="AQ107" s="5"/>
      <c r="AR107" s="5"/>
      <c r="AS107" s="5"/>
      <c r="AT107" s="5"/>
    </row>
    <row r="108" spans="3:46" x14ac:dyDescent="0.35">
      <c r="C108" s="5"/>
      <c r="D108" s="5"/>
      <c r="E108" s="5"/>
      <c r="F108" s="5"/>
      <c r="G108" s="5"/>
      <c r="H108" s="5"/>
      <c r="I108" s="5"/>
      <c r="J108" s="5"/>
      <c r="K108" s="5"/>
      <c r="L108" s="5"/>
      <c r="M108" s="5"/>
      <c r="N108" s="5"/>
      <c r="O108" s="5"/>
      <c r="P108" s="5"/>
      <c r="Q108" s="5"/>
      <c r="R108" s="5"/>
      <c r="S108" s="5"/>
      <c r="T108" s="5"/>
      <c r="U108" s="5"/>
      <c r="V108" s="5"/>
      <c r="W108" s="5"/>
      <c r="X108" s="5"/>
      <c r="Y108" s="5"/>
      <c r="Z108" s="5"/>
      <c r="AA108" s="5"/>
      <c r="AB108" s="5"/>
      <c r="AC108" s="5"/>
      <c r="AD108" s="5"/>
      <c r="AE108" s="5"/>
      <c r="AF108" s="5"/>
      <c r="AG108" s="5"/>
      <c r="AH108" s="5"/>
      <c r="AI108" s="5"/>
      <c r="AJ108" s="5"/>
      <c r="AK108" s="5"/>
      <c r="AL108" s="5"/>
      <c r="AM108" s="5"/>
      <c r="AN108" s="5"/>
      <c r="AO108" s="5"/>
      <c r="AP108" s="5"/>
      <c r="AQ108" s="5"/>
      <c r="AR108" s="5"/>
      <c r="AS108" s="5"/>
      <c r="AT108" s="5"/>
    </row>
    <row r="109" spans="3:46" x14ac:dyDescent="0.35">
      <c r="C109" s="5"/>
      <c r="D109" s="5"/>
      <c r="E109" s="5"/>
      <c r="F109" s="5"/>
      <c r="G109" s="5"/>
      <c r="H109" s="5"/>
      <c r="I109" s="5"/>
      <c r="J109" s="5"/>
      <c r="K109" s="5"/>
      <c r="L109" s="5"/>
      <c r="M109" s="5"/>
      <c r="N109" s="5"/>
      <c r="O109" s="5"/>
      <c r="P109" s="5"/>
      <c r="Q109" s="5"/>
      <c r="R109" s="5"/>
      <c r="S109" s="5"/>
      <c r="T109" s="5"/>
      <c r="U109" s="5"/>
      <c r="V109" s="5"/>
      <c r="W109" s="5"/>
      <c r="X109" s="5"/>
      <c r="Y109" s="5"/>
      <c r="Z109" s="5"/>
      <c r="AA109" s="5"/>
      <c r="AB109" s="5"/>
      <c r="AC109" s="5"/>
      <c r="AD109" s="5"/>
      <c r="AE109" s="5"/>
      <c r="AF109" s="5"/>
      <c r="AG109" s="5"/>
      <c r="AH109" s="5"/>
      <c r="AI109" s="5"/>
      <c r="AJ109" s="5"/>
      <c r="AK109" s="5"/>
      <c r="AL109" s="5"/>
      <c r="AM109" s="5"/>
      <c r="AN109" s="5"/>
      <c r="AO109" s="5"/>
      <c r="AP109" s="5"/>
      <c r="AQ109" s="5"/>
      <c r="AR109" s="5"/>
      <c r="AS109" s="5"/>
      <c r="AT109" s="5"/>
    </row>
    <row r="110" spans="3:46" x14ac:dyDescent="0.35">
      <c r="C110" s="5"/>
      <c r="D110" s="5"/>
      <c r="E110" s="5"/>
      <c r="F110" s="5"/>
      <c r="G110" s="5"/>
      <c r="H110" s="5"/>
      <c r="I110" s="5"/>
      <c r="J110" s="5"/>
      <c r="K110" s="5"/>
      <c r="L110" s="5"/>
      <c r="M110" s="5"/>
      <c r="N110" s="5"/>
      <c r="O110" s="5"/>
      <c r="P110" s="5"/>
      <c r="Q110" s="5"/>
      <c r="R110" s="5"/>
      <c r="S110" s="5"/>
      <c r="T110" s="5"/>
      <c r="U110" s="5"/>
      <c r="V110" s="5"/>
      <c r="W110" s="5"/>
      <c r="X110" s="5"/>
      <c r="Y110" s="5"/>
      <c r="Z110" s="5"/>
      <c r="AA110" s="5"/>
      <c r="AB110" s="5"/>
      <c r="AC110" s="5"/>
      <c r="AD110" s="5"/>
      <c r="AE110" s="5"/>
      <c r="AF110" s="5"/>
      <c r="AG110" s="5"/>
      <c r="AH110" s="5"/>
      <c r="AI110" s="5"/>
      <c r="AJ110" s="5"/>
      <c r="AK110" s="5"/>
      <c r="AL110" s="5"/>
      <c r="AM110" s="5"/>
      <c r="AN110" s="5"/>
      <c r="AO110" s="5"/>
      <c r="AP110" s="5"/>
      <c r="AQ110" s="5"/>
      <c r="AR110" s="5"/>
      <c r="AS110" s="5"/>
      <c r="AT110" s="5"/>
    </row>
    <row r="111" spans="3:46" x14ac:dyDescent="0.35">
      <c r="C111" s="5"/>
      <c r="D111" s="5"/>
      <c r="E111" s="5"/>
      <c r="F111" s="5"/>
      <c r="G111" s="5"/>
      <c r="H111" s="5"/>
      <c r="I111" s="5"/>
      <c r="J111" s="5"/>
      <c r="K111" s="5"/>
      <c r="L111" s="5"/>
      <c r="M111" s="5"/>
      <c r="N111" s="5"/>
      <c r="O111" s="5"/>
      <c r="P111" s="5"/>
      <c r="Q111" s="5"/>
      <c r="R111" s="5"/>
      <c r="S111" s="5"/>
      <c r="T111" s="5"/>
      <c r="U111" s="5"/>
      <c r="V111" s="5"/>
      <c r="W111" s="5"/>
      <c r="X111" s="5"/>
      <c r="Y111" s="5"/>
      <c r="Z111" s="5"/>
      <c r="AA111" s="5"/>
      <c r="AB111" s="5"/>
      <c r="AC111" s="5"/>
      <c r="AD111" s="5"/>
      <c r="AE111" s="5"/>
      <c r="AF111" s="5"/>
      <c r="AG111" s="5"/>
      <c r="AH111" s="5"/>
      <c r="AI111" s="5"/>
      <c r="AJ111" s="5"/>
      <c r="AK111" s="5"/>
      <c r="AL111" s="5"/>
      <c r="AM111" s="5"/>
      <c r="AN111" s="5"/>
      <c r="AO111" s="5"/>
      <c r="AP111" s="5"/>
      <c r="AQ111" s="5"/>
      <c r="AR111" s="5"/>
      <c r="AS111" s="5"/>
      <c r="AT111" s="5"/>
    </row>
    <row r="112" spans="3:46" x14ac:dyDescent="0.35">
      <c r="C112" s="5"/>
      <c r="D112" s="5"/>
      <c r="E112" s="5"/>
      <c r="F112" s="5"/>
      <c r="G112" s="5"/>
      <c r="H112" s="5"/>
      <c r="I112" s="5"/>
      <c r="J112" s="5"/>
      <c r="K112" s="5"/>
      <c r="L112" s="5"/>
      <c r="M112" s="5"/>
      <c r="N112" s="5"/>
      <c r="O112" s="5"/>
      <c r="P112" s="5"/>
      <c r="Q112" s="5"/>
      <c r="R112" s="5"/>
      <c r="S112" s="5"/>
      <c r="T112" s="5"/>
      <c r="U112" s="5"/>
      <c r="V112" s="5"/>
      <c r="W112" s="5"/>
      <c r="X112" s="5"/>
      <c r="Y112" s="5"/>
      <c r="Z112" s="5"/>
      <c r="AA112" s="5"/>
      <c r="AB112" s="5"/>
      <c r="AC112" s="5"/>
      <c r="AD112" s="5"/>
      <c r="AE112" s="5"/>
      <c r="AF112" s="5"/>
      <c r="AG112" s="5"/>
      <c r="AH112" s="5"/>
      <c r="AI112" s="5"/>
      <c r="AJ112" s="5"/>
      <c r="AK112" s="5"/>
      <c r="AL112" s="5"/>
      <c r="AM112" s="5"/>
      <c r="AN112" s="5"/>
      <c r="AO112" s="5"/>
      <c r="AP112" s="5"/>
      <c r="AQ112" s="5"/>
      <c r="AR112" s="5"/>
      <c r="AS112" s="5"/>
      <c r="AT112" s="5"/>
    </row>
    <row r="113" spans="3:46" x14ac:dyDescent="0.35">
      <c r="C113" s="5"/>
      <c r="D113" s="5"/>
      <c r="E113" s="5"/>
      <c r="F113" s="5"/>
      <c r="G113" s="5"/>
      <c r="H113" s="5"/>
      <c r="I113" s="5"/>
      <c r="J113" s="5"/>
      <c r="K113" s="5"/>
      <c r="L113" s="5"/>
      <c r="M113" s="5"/>
      <c r="N113" s="5"/>
      <c r="O113" s="5"/>
      <c r="P113" s="5"/>
      <c r="Q113" s="5"/>
      <c r="R113" s="5"/>
      <c r="S113" s="5"/>
      <c r="T113" s="5"/>
      <c r="U113" s="5"/>
      <c r="V113" s="5"/>
      <c r="W113" s="5"/>
      <c r="X113" s="5"/>
      <c r="Y113" s="5"/>
      <c r="Z113" s="5"/>
      <c r="AA113" s="5"/>
      <c r="AB113" s="5"/>
      <c r="AC113" s="5"/>
      <c r="AD113" s="5"/>
      <c r="AE113" s="5"/>
      <c r="AF113" s="5"/>
      <c r="AG113" s="5"/>
      <c r="AH113" s="5"/>
      <c r="AI113" s="5"/>
      <c r="AJ113" s="5"/>
      <c r="AK113" s="5"/>
      <c r="AL113" s="5"/>
      <c r="AM113" s="5"/>
      <c r="AN113" s="5"/>
      <c r="AO113" s="5"/>
      <c r="AP113" s="5"/>
      <c r="AQ113" s="5"/>
      <c r="AR113" s="5"/>
      <c r="AS113" s="5"/>
      <c r="AT113" s="5"/>
    </row>
    <row r="114" spans="3:46" x14ac:dyDescent="0.35">
      <c r="C114" s="5"/>
      <c r="D114" s="5"/>
      <c r="E114" s="5"/>
      <c r="F114" s="5"/>
      <c r="G114" s="5"/>
      <c r="H114" s="5"/>
      <c r="I114" s="5"/>
      <c r="J114" s="5"/>
      <c r="K114" s="5"/>
      <c r="L114" s="5"/>
      <c r="M114" s="5"/>
      <c r="N114" s="5"/>
      <c r="O114" s="5"/>
      <c r="P114" s="5"/>
      <c r="Q114" s="5"/>
      <c r="R114" s="5"/>
      <c r="S114" s="5"/>
      <c r="T114" s="5"/>
      <c r="U114" s="5"/>
      <c r="V114" s="5"/>
      <c r="W114" s="5"/>
      <c r="X114" s="5"/>
      <c r="Y114" s="5"/>
      <c r="Z114" s="5"/>
      <c r="AA114" s="5"/>
      <c r="AB114" s="5"/>
      <c r="AC114" s="5"/>
      <c r="AD114" s="5"/>
      <c r="AE114" s="5"/>
      <c r="AF114" s="5"/>
      <c r="AG114" s="5"/>
      <c r="AH114" s="5"/>
      <c r="AI114" s="5"/>
      <c r="AJ114" s="5"/>
      <c r="AK114" s="5"/>
      <c r="AL114" s="5"/>
      <c r="AM114" s="5"/>
      <c r="AN114" s="5"/>
      <c r="AO114" s="5"/>
      <c r="AP114" s="5"/>
      <c r="AQ114" s="5"/>
      <c r="AR114" s="5"/>
      <c r="AS114" s="5"/>
      <c r="AT114" s="5"/>
    </row>
    <row r="115" spans="3:46" x14ac:dyDescent="0.35">
      <c r="C115" s="5"/>
      <c r="D115" s="5"/>
      <c r="E115" s="5"/>
      <c r="F115" s="5"/>
      <c r="G115" s="5"/>
      <c r="H115" s="5"/>
      <c r="I115" s="5"/>
      <c r="J115" s="5"/>
      <c r="K115" s="5"/>
      <c r="L115" s="5"/>
      <c r="M115" s="5"/>
      <c r="N115" s="5"/>
      <c r="O115" s="5"/>
      <c r="P115" s="5"/>
      <c r="Q115" s="5"/>
      <c r="R115" s="5"/>
      <c r="S115" s="5"/>
      <c r="T115" s="5"/>
      <c r="U115" s="5"/>
      <c r="V115" s="5"/>
      <c r="W115" s="5"/>
      <c r="X115" s="5"/>
      <c r="Y115" s="5"/>
      <c r="Z115" s="5"/>
      <c r="AA115" s="5"/>
      <c r="AB115" s="5"/>
      <c r="AC115" s="5"/>
      <c r="AD115" s="5"/>
      <c r="AE115" s="5"/>
      <c r="AF115" s="5"/>
      <c r="AG115" s="5"/>
      <c r="AH115" s="5"/>
      <c r="AI115" s="5"/>
      <c r="AJ115" s="5"/>
      <c r="AK115" s="5"/>
      <c r="AL115" s="5"/>
      <c r="AM115" s="5"/>
      <c r="AN115" s="5"/>
      <c r="AO115" s="5"/>
      <c r="AP115" s="5"/>
      <c r="AQ115" s="5"/>
      <c r="AR115" s="5"/>
      <c r="AS115" s="5"/>
      <c r="AT115" s="5"/>
    </row>
    <row r="116" spans="3:46" x14ac:dyDescent="0.35">
      <c r="C116" s="5"/>
      <c r="D116" s="5"/>
      <c r="E116" s="5"/>
      <c r="F116" s="5"/>
      <c r="G116" s="5"/>
      <c r="H116" s="5"/>
      <c r="I116" s="5"/>
      <c r="J116" s="5"/>
      <c r="K116" s="5"/>
      <c r="L116" s="5"/>
      <c r="M116" s="5"/>
      <c r="N116" s="5"/>
      <c r="O116" s="5"/>
      <c r="P116" s="5"/>
      <c r="Q116" s="5"/>
      <c r="R116" s="5"/>
      <c r="S116" s="5"/>
      <c r="T116" s="5"/>
      <c r="U116" s="5"/>
      <c r="V116" s="5"/>
      <c r="W116" s="5"/>
      <c r="X116" s="5"/>
      <c r="Y116" s="5"/>
      <c r="Z116" s="5"/>
      <c r="AA116" s="5"/>
      <c r="AB116" s="5"/>
      <c r="AC116" s="5"/>
      <c r="AD116" s="5"/>
      <c r="AE116" s="5"/>
      <c r="AF116" s="5"/>
      <c r="AG116" s="5"/>
      <c r="AH116" s="5"/>
      <c r="AI116" s="5"/>
      <c r="AJ116" s="5"/>
      <c r="AK116" s="5"/>
      <c r="AL116" s="5"/>
      <c r="AM116" s="5"/>
      <c r="AN116" s="5"/>
      <c r="AO116" s="5"/>
      <c r="AP116" s="5"/>
      <c r="AQ116" s="5"/>
      <c r="AR116" s="5"/>
      <c r="AS116" s="5"/>
      <c r="AT116" s="5"/>
    </row>
    <row r="117" spans="3:46" x14ac:dyDescent="0.35">
      <c r="C117" s="5"/>
      <c r="D117" s="5"/>
      <c r="E117" s="5"/>
      <c r="F117" s="5"/>
      <c r="G117" s="5"/>
      <c r="H117" s="5"/>
      <c r="I117" s="5"/>
      <c r="J117" s="5"/>
      <c r="K117" s="5"/>
      <c r="L117" s="5"/>
      <c r="M117" s="5"/>
      <c r="N117" s="5"/>
      <c r="O117" s="5"/>
      <c r="P117" s="5"/>
      <c r="Q117" s="5"/>
      <c r="R117" s="5"/>
      <c r="S117" s="5"/>
      <c r="T117" s="5"/>
      <c r="U117" s="5"/>
      <c r="V117" s="5"/>
      <c r="W117" s="5"/>
      <c r="X117" s="5"/>
      <c r="Y117" s="5"/>
      <c r="Z117" s="5"/>
      <c r="AA117" s="5"/>
      <c r="AB117" s="5"/>
      <c r="AC117" s="5"/>
      <c r="AD117" s="5"/>
      <c r="AE117" s="5"/>
      <c r="AF117" s="5"/>
      <c r="AG117" s="5"/>
      <c r="AH117" s="5"/>
      <c r="AI117" s="5"/>
      <c r="AJ117" s="5"/>
      <c r="AK117" s="5"/>
      <c r="AL117" s="5"/>
      <c r="AM117" s="5"/>
      <c r="AN117" s="5"/>
      <c r="AO117" s="5"/>
      <c r="AP117" s="5"/>
      <c r="AQ117" s="5"/>
      <c r="AR117" s="5"/>
      <c r="AS117" s="5"/>
      <c r="AT117" s="5"/>
    </row>
    <row r="118" spans="3:46" x14ac:dyDescent="0.35">
      <c r="C118" s="5"/>
      <c r="D118" s="5"/>
      <c r="E118" s="5"/>
      <c r="F118" s="5"/>
      <c r="G118" s="5"/>
      <c r="H118" s="5"/>
      <c r="I118" s="5"/>
      <c r="J118" s="5"/>
      <c r="K118" s="5"/>
      <c r="L118" s="5"/>
      <c r="M118" s="5"/>
      <c r="N118" s="5"/>
      <c r="O118" s="5"/>
      <c r="P118" s="5"/>
      <c r="Q118" s="5"/>
      <c r="R118" s="5"/>
      <c r="S118" s="5"/>
      <c r="T118" s="5"/>
      <c r="U118" s="5"/>
      <c r="V118" s="5"/>
      <c r="W118" s="5"/>
      <c r="X118" s="5"/>
      <c r="Y118" s="5"/>
      <c r="Z118" s="5"/>
      <c r="AA118" s="5"/>
      <c r="AB118" s="5"/>
      <c r="AC118" s="5"/>
      <c r="AD118" s="5"/>
      <c r="AE118" s="5"/>
      <c r="AF118" s="5"/>
      <c r="AG118" s="5"/>
      <c r="AH118" s="5"/>
      <c r="AI118" s="5"/>
      <c r="AJ118" s="5"/>
      <c r="AK118" s="5"/>
      <c r="AL118" s="5"/>
      <c r="AM118" s="5"/>
      <c r="AN118" s="5"/>
      <c r="AO118" s="5"/>
      <c r="AP118" s="5"/>
      <c r="AQ118" s="5"/>
      <c r="AR118" s="5"/>
      <c r="AS118" s="5"/>
      <c r="AT118" s="5"/>
    </row>
    <row r="119" spans="3:46" x14ac:dyDescent="0.35">
      <c r="C119" s="5"/>
      <c r="D119" s="5"/>
      <c r="E119" s="5"/>
      <c r="F119" s="5"/>
      <c r="G119" s="5"/>
      <c r="H119" s="5"/>
      <c r="I119" s="5"/>
      <c r="J119" s="5"/>
      <c r="K119" s="5"/>
      <c r="L119" s="5"/>
      <c r="M119" s="5"/>
      <c r="N119" s="5"/>
      <c r="O119" s="5"/>
      <c r="P119" s="5"/>
      <c r="Q119" s="5"/>
      <c r="R119" s="5"/>
      <c r="S119" s="5"/>
      <c r="T119" s="5"/>
      <c r="U119" s="5"/>
      <c r="V119" s="5"/>
      <c r="W119" s="5"/>
      <c r="X119" s="5"/>
      <c r="Y119" s="5"/>
      <c r="Z119" s="5"/>
      <c r="AA119" s="5"/>
      <c r="AB119" s="5"/>
      <c r="AC119" s="5"/>
      <c r="AD119" s="5"/>
      <c r="AE119" s="5"/>
      <c r="AF119" s="5"/>
      <c r="AG119" s="5"/>
      <c r="AH119" s="5"/>
      <c r="AI119" s="5"/>
      <c r="AJ119" s="5"/>
      <c r="AK119" s="5"/>
      <c r="AL119" s="5"/>
      <c r="AM119" s="5"/>
      <c r="AN119" s="5"/>
      <c r="AO119" s="5"/>
      <c r="AP119" s="5"/>
      <c r="AQ119" s="5"/>
      <c r="AR119" s="5"/>
      <c r="AS119" s="5"/>
      <c r="AT119" s="5"/>
    </row>
    <row r="120" spans="3:46" x14ac:dyDescent="0.35">
      <c r="C120" s="5"/>
      <c r="D120" s="5"/>
      <c r="E120" s="5"/>
      <c r="F120" s="5"/>
      <c r="G120" s="5"/>
      <c r="H120" s="5"/>
      <c r="I120" s="5"/>
      <c r="J120" s="5"/>
      <c r="K120" s="5"/>
      <c r="L120" s="5"/>
      <c r="M120" s="5"/>
      <c r="N120" s="5"/>
      <c r="O120" s="5"/>
      <c r="P120" s="5"/>
      <c r="Q120" s="5"/>
      <c r="R120" s="5"/>
      <c r="S120" s="5"/>
      <c r="T120" s="5"/>
      <c r="U120" s="5"/>
      <c r="V120" s="5"/>
      <c r="W120" s="5"/>
      <c r="X120" s="5"/>
      <c r="Y120" s="5"/>
      <c r="Z120" s="5"/>
      <c r="AA120" s="5"/>
      <c r="AB120" s="5"/>
      <c r="AC120" s="5"/>
      <c r="AD120" s="5"/>
      <c r="AE120" s="5"/>
      <c r="AF120" s="5"/>
      <c r="AG120" s="5"/>
      <c r="AH120" s="5"/>
      <c r="AI120" s="5"/>
      <c r="AJ120" s="5"/>
      <c r="AK120" s="5"/>
      <c r="AL120" s="5"/>
      <c r="AM120" s="5"/>
      <c r="AN120" s="5"/>
      <c r="AO120" s="5"/>
      <c r="AP120" s="5"/>
      <c r="AQ120" s="5"/>
      <c r="AR120" s="5"/>
      <c r="AS120" s="5"/>
      <c r="AT120" s="5"/>
    </row>
    <row r="121" spans="3:46" x14ac:dyDescent="0.35">
      <c r="C121" s="5"/>
      <c r="D121" s="5"/>
      <c r="E121" s="5"/>
      <c r="F121" s="5"/>
      <c r="G121" s="5"/>
      <c r="H121" s="5"/>
      <c r="I121" s="5"/>
      <c r="J121" s="5"/>
      <c r="K121" s="5"/>
      <c r="L121" s="5"/>
      <c r="M121" s="5"/>
      <c r="N121" s="5"/>
      <c r="O121" s="5"/>
      <c r="P121" s="5"/>
      <c r="Q121" s="5"/>
      <c r="R121" s="5"/>
      <c r="S121" s="5"/>
      <c r="T121" s="5"/>
      <c r="U121" s="5"/>
      <c r="V121" s="5"/>
      <c r="W121" s="5"/>
      <c r="X121" s="5"/>
      <c r="Y121" s="5"/>
      <c r="Z121" s="5"/>
      <c r="AA121" s="5"/>
      <c r="AB121" s="5"/>
      <c r="AC121" s="5"/>
      <c r="AD121" s="5"/>
      <c r="AE121" s="5"/>
      <c r="AF121" s="5"/>
      <c r="AG121" s="5"/>
      <c r="AH121" s="5"/>
      <c r="AI121" s="5"/>
      <c r="AJ121" s="5"/>
      <c r="AK121" s="5"/>
      <c r="AL121" s="5"/>
      <c r="AM121" s="5"/>
      <c r="AN121" s="5"/>
      <c r="AO121" s="5"/>
      <c r="AP121" s="5"/>
      <c r="AQ121" s="5"/>
      <c r="AR121" s="5"/>
      <c r="AS121" s="5"/>
      <c r="AT121" s="5"/>
    </row>
    <row r="122" spans="3:46" x14ac:dyDescent="0.35">
      <c r="C122" s="5"/>
      <c r="D122" s="5"/>
      <c r="E122" s="5"/>
      <c r="F122" s="5"/>
      <c r="G122" s="5"/>
      <c r="H122" s="5"/>
      <c r="I122" s="5"/>
      <c r="J122" s="5"/>
      <c r="K122" s="5"/>
      <c r="L122" s="5"/>
      <c r="M122" s="5"/>
      <c r="N122" s="5"/>
      <c r="O122" s="5"/>
      <c r="P122" s="5"/>
      <c r="Q122" s="5"/>
      <c r="R122" s="5"/>
      <c r="S122" s="5"/>
      <c r="T122" s="5"/>
      <c r="U122" s="5"/>
      <c r="V122" s="5"/>
      <c r="W122" s="5"/>
      <c r="X122" s="5"/>
      <c r="Y122" s="5"/>
      <c r="Z122" s="5"/>
      <c r="AA122" s="5"/>
      <c r="AB122" s="5"/>
      <c r="AC122" s="5"/>
      <c r="AD122" s="5"/>
      <c r="AE122" s="5"/>
      <c r="AF122" s="5"/>
      <c r="AG122" s="5"/>
      <c r="AH122" s="5"/>
      <c r="AI122" s="5"/>
      <c r="AJ122" s="5"/>
      <c r="AK122" s="5"/>
      <c r="AL122" s="5"/>
      <c r="AM122" s="5"/>
      <c r="AN122" s="5"/>
      <c r="AO122" s="5"/>
      <c r="AP122" s="5"/>
      <c r="AQ122" s="5"/>
      <c r="AR122" s="5"/>
      <c r="AS122" s="5"/>
      <c r="AT122" s="5"/>
    </row>
    <row r="123" spans="3:46" x14ac:dyDescent="0.35">
      <c r="C123" s="5"/>
      <c r="D123" s="5"/>
      <c r="E123" s="5"/>
      <c r="F123" s="5"/>
      <c r="G123" s="5"/>
      <c r="H123" s="5"/>
      <c r="I123" s="5"/>
      <c r="J123" s="5"/>
      <c r="K123" s="5"/>
      <c r="L123" s="5"/>
      <c r="M123" s="5"/>
      <c r="N123" s="5"/>
      <c r="O123" s="5"/>
      <c r="P123" s="5"/>
      <c r="Q123" s="5"/>
      <c r="R123" s="5"/>
      <c r="S123" s="5"/>
      <c r="T123" s="5"/>
      <c r="U123" s="5"/>
      <c r="V123" s="5"/>
      <c r="W123" s="5"/>
      <c r="X123" s="5"/>
      <c r="Y123" s="5"/>
      <c r="Z123" s="5"/>
      <c r="AA123" s="5"/>
      <c r="AB123" s="5"/>
      <c r="AC123" s="5"/>
      <c r="AD123" s="5"/>
      <c r="AE123" s="5"/>
      <c r="AF123" s="5"/>
      <c r="AG123" s="5"/>
      <c r="AH123" s="5"/>
      <c r="AI123" s="5"/>
      <c r="AJ123" s="5"/>
      <c r="AK123" s="5"/>
      <c r="AL123" s="5"/>
      <c r="AM123" s="5"/>
      <c r="AN123" s="5"/>
      <c r="AO123" s="5"/>
      <c r="AP123" s="5"/>
      <c r="AQ123" s="5"/>
      <c r="AR123" s="5"/>
      <c r="AS123" s="5"/>
      <c r="AT123" s="5"/>
    </row>
    <row r="124" spans="3:46" x14ac:dyDescent="0.35">
      <c r="C124" s="5"/>
      <c r="D124" s="5"/>
      <c r="E124" s="5"/>
      <c r="F124" s="5"/>
      <c r="G124" s="5"/>
      <c r="H124" s="5"/>
      <c r="I124" s="5"/>
      <c r="J124" s="5"/>
      <c r="K124" s="5"/>
      <c r="L124" s="5"/>
      <c r="M124" s="5"/>
      <c r="N124" s="5"/>
      <c r="O124" s="5"/>
      <c r="P124" s="5"/>
      <c r="Q124" s="5"/>
      <c r="R124" s="5"/>
      <c r="S124" s="5"/>
      <c r="T124" s="5"/>
      <c r="U124" s="5"/>
      <c r="V124" s="5"/>
      <c r="W124" s="5"/>
      <c r="X124" s="5"/>
      <c r="Y124" s="5"/>
      <c r="Z124" s="5"/>
      <c r="AA124" s="5"/>
      <c r="AB124" s="5"/>
      <c r="AC124" s="5"/>
      <c r="AD124" s="5"/>
      <c r="AE124" s="5"/>
      <c r="AF124" s="5"/>
      <c r="AG124" s="5"/>
      <c r="AH124" s="5"/>
      <c r="AI124" s="5"/>
      <c r="AJ124" s="5"/>
      <c r="AK124" s="5"/>
      <c r="AL124" s="5"/>
      <c r="AM124" s="5"/>
      <c r="AN124" s="5"/>
      <c r="AO124" s="5"/>
      <c r="AP124" s="5"/>
      <c r="AQ124" s="5"/>
      <c r="AR124" s="5"/>
      <c r="AS124" s="5"/>
      <c r="AT124" s="5"/>
    </row>
    <row r="125" spans="3:46" x14ac:dyDescent="0.35">
      <c r="C125" s="5"/>
      <c r="D125" s="5"/>
      <c r="E125" s="5"/>
      <c r="F125" s="5"/>
      <c r="G125" s="5"/>
      <c r="H125" s="5"/>
      <c r="I125" s="5"/>
      <c r="J125" s="5"/>
      <c r="K125" s="5"/>
      <c r="L125" s="5"/>
      <c r="M125" s="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row>
    <row r="126" spans="3:46" x14ac:dyDescent="0.35">
      <c r="C126" s="5"/>
      <c r="D126" s="5"/>
      <c r="E126" s="5"/>
      <c r="F126" s="5"/>
      <c r="G126" s="5"/>
      <c r="H126" s="5"/>
      <c r="I126" s="5"/>
      <c r="J126" s="5"/>
      <c r="K126" s="5"/>
      <c r="L126" s="5"/>
      <c r="M126" s="5"/>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row>
    <row r="127" spans="3:46" x14ac:dyDescent="0.35">
      <c r="C127" s="5"/>
      <c r="D127" s="5"/>
      <c r="E127" s="5"/>
      <c r="F127" s="5"/>
      <c r="G127" s="5"/>
      <c r="H127" s="5"/>
      <c r="I127" s="5"/>
      <c r="J127" s="5"/>
      <c r="K127" s="5"/>
      <c r="L127" s="5"/>
      <c r="M127" s="5"/>
      <c r="N127" s="5"/>
      <c r="O127" s="5"/>
      <c r="P127" s="5"/>
      <c r="Q127" s="5"/>
      <c r="R127" s="5"/>
      <c r="S127" s="5"/>
      <c r="T127" s="5"/>
      <c r="U127" s="5"/>
      <c r="V127" s="5"/>
      <c r="W127" s="5"/>
      <c r="X127" s="5"/>
      <c r="Y127" s="5"/>
      <c r="Z127" s="5"/>
      <c r="AA127" s="5"/>
      <c r="AB127" s="5"/>
      <c r="AC127" s="5"/>
      <c r="AD127" s="5"/>
      <c r="AE127" s="5"/>
      <c r="AF127" s="5"/>
      <c r="AG127" s="5"/>
      <c r="AH127" s="5"/>
      <c r="AI127" s="5"/>
      <c r="AJ127" s="5"/>
      <c r="AK127" s="5"/>
      <c r="AL127" s="5"/>
      <c r="AM127" s="5"/>
      <c r="AN127" s="5"/>
      <c r="AO127" s="5"/>
      <c r="AP127" s="5"/>
      <c r="AQ127" s="5"/>
      <c r="AR127" s="5"/>
      <c r="AS127" s="5"/>
      <c r="AT127" s="5"/>
    </row>
    <row r="128" spans="3:46" x14ac:dyDescent="0.35">
      <c r="C128" s="5"/>
      <c r="D128" s="5"/>
      <c r="E128" s="5"/>
      <c r="F128" s="5"/>
      <c r="G128" s="5"/>
      <c r="H128" s="5"/>
      <c r="I128" s="5"/>
      <c r="J128" s="5"/>
      <c r="K128" s="5"/>
      <c r="L128" s="5"/>
      <c r="M128" s="5"/>
      <c r="N128" s="5"/>
      <c r="O128" s="5"/>
      <c r="P128" s="5"/>
      <c r="Q128" s="5"/>
      <c r="R128" s="5"/>
      <c r="S128" s="5"/>
      <c r="T128" s="5"/>
      <c r="U128" s="5"/>
      <c r="V128" s="5"/>
      <c r="W128" s="5"/>
      <c r="X128" s="5"/>
      <c r="Y128" s="5"/>
      <c r="Z128" s="5"/>
      <c r="AA128" s="5"/>
      <c r="AB128" s="5"/>
      <c r="AC128" s="5"/>
      <c r="AD128" s="5"/>
      <c r="AE128" s="5"/>
      <c r="AF128" s="5"/>
      <c r="AG128" s="5"/>
      <c r="AH128" s="5"/>
      <c r="AI128" s="5"/>
      <c r="AJ128" s="5"/>
      <c r="AK128" s="5"/>
      <c r="AL128" s="5"/>
      <c r="AM128" s="5"/>
      <c r="AN128" s="5"/>
      <c r="AO128" s="5"/>
      <c r="AP128" s="5"/>
      <c r="AQ128" s="5"/>
      <c r="AR128" s="5"/>
      <c r="AS128" s="5"/>
      <c r="AT128" s="5"/>
    </row>
    <row r="129" spans="3:46" x14ac:dyDescent="0.35">
      <c r="C129" s="5"/>
      <c r="D129" s="5"/>
      <c r="E129" s="5"/>
      <c r="F129" s="5"/>
      <c r="G129" s="5"/>
      <c r="H129" s="5"/>
      <c r="I129" s="5"/>
      <c r="J129" s="5"/>
      <c r="K129" s="5"/>
      <c r="L129" s="5"/>
      <c r="M129" s="5"/>
      <c r="N129" s="5"/>
      <c r="O129" s="5"/>
      <c r="P129" s="5"/>
      <c r="Q129" s="5"/>
      <c r="R129" s="5"/>
      <c r="S129" s="5"/>
      <c r="T129" s="5"/>
      <c r="U129" s="5"/>
      <c r="V129" s="5"/>
      <c r="W129" s="5"/>
      <c r="X129" s="5"/>
      <c r="Y129" s="5"/>
      <c r="Z129" s="5"/>
      <c r="AA129" s="5"/>
      <c r="AB129" s="5"/>
      <c r="AC129" s="5"/>
      <c r="AD129" s="5"/>
      <c r="AE129" s="5"/>
      <c r="AF129" s="5"/>
      <c r="AG129" s="5"/>
      <c r="AH129" s="5"/>
      <c r="AI129" s="5"/>
      <c r="AJ129" s="5"/>
      <c r="AK129" s="5"/>
      <c r="AL129" s="5"/>
      <c r="AM129" s="5"/>
      <c r="AN129" s="5"/>
      <c r="AO129" s="5"/>
      <c r="AP129" s="5"/>
      <c r="AQ129" s="5"/>
      <c r="AR129" s="5"/>
      <c r="AS129" s="5"/>
      <c r="AT129" s="5"/>
    </row>
    <row r="130" spans="3:46" x14ac:dyDescent="0.35">
      <c r="C130" s="5"/>
      <c r="D130" s="5"/>
      <c r="E130" s="5"/>
      <c r="F130" s="5"/>
      <c r="G130" s="5"/>
      <c r="H130" s="5"/>
      <c r="I130" s="5"/>
      <c r="J130" s="5"/>
      <c r="K130" s="5"/>
      <c r="L130" s="5"/>
      <c r="M130" s="5"/>
      <c r="N130" s="5"/>
      <c r="O130" s="5"/>
      <c r="P130" s="5"/>
      <c r="Q130" s="5"/>
      <c r="R130" s="5"/>
      <c r="S130" s="5"/>
      <c r="T130" s="5"/>
      <c r="U130" s="5"/>
      <c r="V130" s="5"/>
      <c r="W130" s="5"/>
      <c r="X130" s="5"/>
      <c r="Y130" s="5"/>
      <c r="Z130" s="5"/>
      <c r="AA130" s="5"/>
      <c r="AB130" s="5"/>
      <c r="AC130" s="5"/>
      <c r="AD130" s="5"/>
      <c r="AE130" s="5"/>
      <c r="AF130" s="5"/>
      <c r="AG130" s="5"/>
      <c r="AH130" s="5"/>
      <c r="AI130" s="5"/>
      <c r="AJ130" s="5"/>
      <c r="AK130" s="5"/>
      <c r="AL130" s="5"/>
      <c r="AM130" s="5"/>
      <c r="AN130" s="5"/>
      <c r="AO130" s="5"/>
      <c r="AP130" s="5"/>
      <c r="AQ130" s="5"/>
      <c r="AR130" s="5"/>
      <c r="AS130" s="5"/>
      <c r="AT130" s="5"/>
    </row>
    <row r="131" spans="3:46" x14ac:dyDescent="0.35">
      <c r="C131" s="5"/>
      <c r="D131" s="5"/>
      <c r="E131" s="5"/>
      <c r="F131" s="5"/>
      <c r="G131" s="5"/>
      <c r="H131" s="5"/>
      <c r="I131" s="5"/>
      <c r="J131" s="5"/>
      <c r="K131" s="5"/>
      <c r="L131" s="5"/>
      <c r="M131" s="5"/>
      <c r="N131" s="5"/>
      <c r="O131" s="5"/>
      <c r="P131" s="5"/>
      <c r="Q131" s="5"/>
      <c r="R131" s="5"/>
      <c r="S131" s="5"/>
      <c r="T131" s="5"/>
      <c r="U131" s="5"/>
      <c r="V131" s="5"/>
      <c r="W131" s="5"/>
      <c r="X131" s="5"/>
      <c r="Y131" s="5"/>
      <c r="Z131" s="5"/>
      <c r="AA131" s="5"/>
      <c r="AB131" s="5"/>
      <c r="AC131" s="5"/>
      <c r="AD131" s="5"/>
      <c r="AE131" s="5"/>
      <c r="AF131" s="5"/>
      <c r="AG131" s="5"/>
      <c r="AH131" s="5"/>
      <c r="AI131" s="5"/>
      <c r="AJ131" s="5"/>
      <c r="AK131" s="5"/>
      <c r="AL131" s="5"/>
      <c r="AM131" s="5"/>
      <c r="AN131" s="5"/>
      <c r="AO131" s="5"/>
      <c r="AP131" s="5"/>
      <c r="AQ131" s="5"/>
      <c r="AR131" s="5"/>
      <c r="AS131" s="5"/>
      <c r="AT131" s="5"/>
    </row>
    <row r="132" spans="3:46" x14ac:dyDescent="0.35">
      <c r="C132" s="5"/>
      <c r="D132" s="5"/>
      <c r="E132" s="5"/>
      <c r="F132" s="5"/>
      <c r="G132" s="5"/>
      <c r="H132" s="5"/>
      <c r="I132" s="5"/>
      <c r="J132" s="5"/>
      <c r="K132" s="5"/>
      <c r="L132" s="5"/>
      <c r="M132" s="5"/>
      <c r="N132" s="5"/>
      <c r="O132" s="5"/>
      <c r="P132" s="5"/>
      <c r="Q132" s="5"/>
      <c r="R132" s="5"/>
      <c r="S132" s="5"/>
      <c r="T132" s="5"/>
      <c r="U132" s="5"/>
      <c r="V132" s="5"/>
      <c r="W132" s="5"/>
      <c r="X132" s="5"/>
      <c r="Y132" s="5"/>
      <c r="Z132" s="5"/>
      <c r="AA132" s="5"/>
      <c r="AB132" s="5"/>
      <c r="AC132" s="5"/>
      <c r="AD132" s="5"/>
      <c r="AE132" s="5"/>
      <c r="AF132" s="5"/>
      <c r="AG132" s="5"/>
      <c r="AH132" s="5"/>
      <c r="AI132" s="5"/>
      <c r="AJ132" s="5"/>
      <c r="AK132" s="5"/>
      <c r="AL132" s="5"/>
      <c r="AM132" s="5"/>
      <c r="AN132" s="5"/>
      <c r="AO132" s="5"/>
      <c r="AP132" s="5"/>
      <c r="AQ132" s="5"/>
      <c r="AR132" s="5"/>
      <c r="AS132" s="5"/>
      <c r="AT132" s="5"/>
    </row>
    <row r="133" spans="3:46" x14ac:dyDescent="0.35">
      <c r="C133" s="5"/>
      <c r="D133" s="5"/>
      <c r="E133" s="5"/>
      <c r="F133" s="5"/>
      <c r="G133" s="5"/>
      <c r="H133" s="5"/>
      <c r="I133" s="5"/>
      <c r="J133" s="5"/>
      <c r="K133" s="5"/>
      <c r="L133" s="5"/>
      <c r="M133" s="5"/>
      <c r="N133" s="5"/>
      <c r="O133" s="5"/>
      <c r="P133" s="5"/>
      <c r="Q133" s="5"/>
      <c r="R133" s="5"/>
      <c r="S133" s="5"/>
      <c r="T133" s="5"/>
      <c r="U133" s="5"/>
      <c r="V133" s="5"/>
      <c r="W133" s="5"/>
      <c r="X133" s="5"/>
      <c r="Y133" s="5"/>
      <c r="Z133" s="5"/>
      <c r="AA133" s="5"/>
      <c r="AB133" s="5"/>
      <c r="AC133" s="5"/>
      <c r="AD133" s="5"/>
      <c r="AE133" s="5"/>
      <c r="AF133" s="5"/>
      <c r="AG133" s="5"/>
      <c r="AH133" s="5"/>
      <c r="AI133" s="5"/>
      <c r="AJ133" s="5"/>
      <c r="AK133" s="5"/>
      <c r="AL133" s="5"/>
      <c r="AM133" s="5"/>
      <c r="AN133" s="5"/>
      <c r="AO133" s="5"/>
      <c r="AP133" s="5"/>
      <c r="AQ133" s="5"/>
      <c r="AR133" s="5"/>
      <c r="AS133" s="5"/>
      <c r="AT133" s="5"/>
    </row>
    <row r="134" spans="3:46" x14ac:dyDescent="0.35">
      <c r="C134" s="5"/>
      <c r="D134" s="5"/>
      <c r="E134" s="5"/>
      <c r="F134" s="5"/>
      <c r="G134" s="5"/>
      <c r="H134" s="5"/>
      <c r="I134" s="5"/>
      <c r="J134" s="5"/>
      <c r="K134" s="5"/>
      <c r="L134" s="5"/>
      <c r="M134" s="5"/>
      <c r="N134" s="5"/>
      <c r="O134" s="5"/>
      <c r="P134" s="5"/>
      <c r="Q134" s="5"/>
      <c r="R134" s="5"/>
      <c r="S134" s="5"/>
      <c r="T134" s="5"/>
      <c r="U134" s="5"/>
      <c r="V134" s="5"/>
      <c r="W134" s="5"/>
      <c r="X134" s="5"/>
      <c r="Y134" s="5"/>
      <c r="Z134" s="5"/>
      <c r="AA134" s="5"/>
      <c r="AB134" s="5"/>
      <c r="AC134" s="5"/>
      <c r="AD134" s="5"/>
      <c r="AE134" s="5"/>
      <c r="AF134" s="5"/>
      <c r="AG134" s="5"/>
      <c r="AH134" s="5"/>
      <c r="AI134" s="5"/>
      <c r="AJ134" s="5"/>
      <c r="AK134" s="5"/>
      <c r="AL134" s="5"/>
      <c r="AM134" s="5"/>
      <c r="AN134" s="5"/>
      <c r="AO134" s="5"/>
      <c r="AP134" s="5"/>
      <c r="AQ134" s="5"/>
      <c r="AR134" s="5"/>
      <c r="AS134" s="5"/>
      <c r="AT134" s="5"/>
    </row>
    <row r="135" spans="3:46" x14ac:dyDescent="0.35">
      <c r="C135" s="5"/>
      <c r="D135" s="5"/>
      <c r="E135" s="5"/>
      <c r="F135" s="5"/>
      <c r="G135" s="5"/>
      <c r="H135" s="5"/>
      <c r="I135" s="5"/>
      <c r="J135" s="5"/>
      <c r="K135" s="5"/>
      <c r="L135" s="5"/>
      <c r="M135" s="5"/>
      <c r="N135" s="5"/>
      <c r="O135" s="5"/>
      <c r="P135" s="5"/>
      <c r="Q135" s="5"/>
      <c r="R135" s="5"/>
      <c r="S135" s="5"/>
      <c r="T135" s="5"/>
      <c r="U135" s="5"/>
      <c r="V135" s="5"/>
      <c r="W135" s="5"/>
      <c r="X135" s="5"/>
      <c r="Y135" s="5"/>
      <c r="Z135" s="5"/>
      <c r="AA135" s="5"/>
      <c r="AB135" s="5"/>
      <c r="AC135" s="5"/>
      <c r="AD135" s="5"/>
      <c r="AE135" s="5"/>
      <c r="AF135" s="5"/>
      <c r="AG135" s="5"/>
      <c r="AH135" s="5"/>
      <c r="AI135" s="5"/>
      <c r="AJ135" s="5"/>
      <c r="AK135" s="5"/>
      <c r="AL135" s="5"/>
      <c r="AM135" s="5"/>
      <c r="AN135" s="5"/>
      <c r="AO135" s="5"/>
      <c r="AP135" s="5"/>
      <c r="AQ135" s="5"/>
      <c r="AR135" s="5"/>
      <c r="AS135" s="5"/>
      <c r="AT135" s="5"/>
    </row>
    <row r="136" spans="3:46" x14ac:dyDescent="0.35">
      <c r="C136" s="5"/>
      <c r="D136" s="5"/>
      <c r="E136" s="5"/>
      <c r="F136" s="5"/>
      <c r="G136" s="5"/>
      <c r="H136" s="5"/>
      <c r="I136" s="5"/>
      <c r="J136" s="5"/>
      <c r="K136" s="5"/>
      <c r="L136" s="5"/>
      <c r="M136" s="5"/>
      <c r="N136" s="5"/>
      <c r="O136" s="5"/>
      <c r="P136" s="5"/>
      <c r="Q136" s="5"/>
      <c r="R136" s="5"/>
      <c r="S136" s="5"/>
      <c r="T136" s="5"/>
      <c r="U136" s="5"/>
      <c r="V136" s="5"/>
      <c r="W136" s="5"/>
      <c r="X136" s="5"/>
      <c r="Y136" s="5"/>
      <c r="Z136" s="5"/>
      <c r="AA136" s="5"/>
      <c r="AB136" s="5"/>
      <c r="AC136" s="5"/>
      <c r="AD136" s="5"/>
      <c r="AE136" s="5"/>
      <c r="AF136" s="5"/>
      <c r="AG136" s="5"/>
      <c r="AH136" s="5"/>
      <c r="AI136" s="5"/>
      <c r="AJ136" s="5"/>
      <c r="AK136" s="5"/>
      <c r="AL136" s="5"/>
      <c r="AM136" s="5"/>
      <c r="AN136" s="5"/>
      <c r="AO136" s="5"/>
      <c r="AP136" s="5"/>
      <c r="AQ136" s="5"/>
      <c r="AR136" s="5"/>
      <c r="AS136" s="5"/>
      <c r="AT136" s="5"/>
    </row>
    <row r="137" spans="3:46" x14ac:dyDescent="0.35">
      <c r="C137" s="5"/>
      <c r="D137" s="5"/>
      <c r="E137" s="5"/>
      <c r="F137" s="5"/>
      <c r="G137" s="5"/>
      <c r="H137" s="5"/>
      <c r="I137" s="5"/>
      <c r="J137" s="5"/>
      <c r="K137" s="5"/>
      <c r="L137" s="5"/>
      <c r="M137" s="5"/>
      <c r="N137" s="5"/>
      <c r="O137" s="5"/>
      <c r="P137" s="5"/>
      <c r="Q137" s="5"/>
      <c r="R137" s="5"/>
      <c r="S137" s="5"/>
      <c r="T137" s="5"/>
      <c r="U137" s="5"/>
      <c r="V137" s="5"/>
      <c r="W137" s="5"/>
      <c r="X137" s="5"/>
      <c r="Y137" s="5"/>
      <c r="Z137" s="5"/>
      <c r="AA137" s="5"/>
      <c r="AB137" s="5"/>
      <c r="AC137" s="5"/>
      <c r="AD137" s="5"/>
      <c r="AE137" s="5"/>
      <c r="AF137" s="5"/>
      <c r="AG137" s="5"/>
      <c r="AH137" s="5"/>
      <c r="AI137" s="5"/>
      <c r="AJ137" s="5"/>
      <c r="AK137" s="5"/>
      <c r="AL137" s="5"/>
      <c r="AM137" s="5"/>
      <c r="AN137" s="5"/>
      <c r="AO137" s="5"/>
      <c r="AP137" s="5"/>
      <c r="AQ137" s="5"/>
      <c r="AR137" s="5"/>
      <c r="AS137" s="5"/>
      <c r="AT137" s="5"/>
    </row>
    <row r="138" spans="3:46" x14ac:dyDescent="0.35">
      <c r="C138" s="5"/>
      <c r="D138" s="5"/>
      <c r="E138" s="5"/>
      <c r="F138" s="5"/>
      <c r="G138" s="5"/>
      <c r="H138" s="5"/>
      <c r="I138" s="5"/>
      <c r="J138" s="5"/>
      <c r="K138" s="5"/>
      <c r="L138" s="5"/>
      <c r="M138" s="5"/>
      <c r="N138" s="5"/>
      <c r="O138" s="5"/>
      <c r="P138" s="5"/>
      <c r="Q138" s="5"/>
      <c r="R138" s="5"/>
      <c r="S138" s="5"/>
      <c r="T138" s="5"/>
      <c r="U138" s="5"/>
      <c r="V138" s="5"/>
      <c r="W138" s="5"/>
      <c r="X138" s="5"/>
      <c r="Y138" s="5"/>
      <c r="Z138" s="5"/>
      <c r="AA138" s="5"/>
      <c r="AB138" s="5"/>
      <c r="AC138" s="5"/>
      <c r="AD138" s="5"/>
      <c r="AE138" s="5"/>
      <c r="AF138" s="5"/>
      <c r="AG138" s="5"/>
      <c r="AH138" s="5"/>
      <c r="AI138" s="5"/>
      <c r="AJ138" s="5"/>
      <c r="AK138" s="5"/>
      <c r="AL138" s="5"/>
      <c r="AM138" s="5"/>
      <c r="AN138" s="5"/>
      <c r="AO138" s="5"/>
      <c r="AP138" s="5"/>
      <c r="AQ138" s="5"/>
      <c r="AR138" s="5"/>
      <c r="AS138" s="5"/>
      <c r="AT138" s="5"/>
    </row>
    <row r="139" spans="3:46" x14ac:dyDescent="0.35">
      <c r="C139" s="5"/>
      <c r="D139" s="5"/>
      <c r="E139" s="5"/>
      <c r="F139" s="5"/>
      <c r="G139" s="5"/>
      <c r="H139" s="5"/>
      <c r="I139" s="5"/>
      <c r="J139" s="5"/>
      <c r="K139" s="5"/>
      <c r="L139" s="5"/>
      <c r="M139" s="5"/>
      <c r="N139" s="5"/>
      <c r="O139" s="5"/>
      <c r="P139" s="5"/>
      <c r="Q139" s="5"/>
      <c r="R139" s="5"/>
      <c r="S139" s="5"/>
      <c r="T139" s="5"/>
      <c r="U139" s="5"/>
      <c r="V139" s="5"/>
      <c r="W139" s="5"/>
      <c r="X139" s="5"/>
      <c r="Y139" s="5"/>
      <c r="Z139" s="5"/>
      <c r="AA139" s="5"/>
      <c r="AB139" s="5"/>
      <c r="AC139" s="5"/>
      <c r="AD139" s="5"/>
      <c r="AE139" s="5"/>
      <c r="AF139" s="5"/>
      <c r="AG139" s="5"/>
      <c r="AH139" s="5"/>
      <c r="AI139" s="5"/>
      <c r="AJ139" s="5"/>
      <c r="AK139" s="5"/>
      <c r="AL139" s="5"/>
      <c r="AM139" s="5"/>
      <c r="AN139" s="5"/>
      <c r="AO139" s="5"/>
      <c r="AP139" s="5"/>
      <c r="AQ139" s="5"/>
      <c r="AR139" s="5"/>
      <c r="AS139" s="5"/>
      <c r="AT139" s="5"/>
    </row>
    <row r="140" spans="3:46" x14ac:dyDescent="0.35">
      <c r="C140" s="5"/>
      <c r="D140" s="5"/>
      <c r="E140" s="5"/>
      <c r="F140" s="5"/>
      <c r="G140" s="5"/>
      <c r="H140" s="5"/>
      <c r="I140" s="5"/>
      <c r="J140" s="5"/>
      <c r="K140" s="5"/>
      <c r="L140" s="5"/>
      <c r="M140" s="5"/>
      <c r="N140" s="5"/>
      <c r="O140" s="5"/>
      <c r="P140" s="5"/>
      <c r="Q140" s="5"/>
      <c r="R140" s="5"/>
      <c r="S140" s="5"/>
      <c r="T140" s="5"/>
      <c r="U140" s="5"/>
      <c r="V140" s="5"/>
      <c r="W140" s="5"/>
      <c r="X140" s="5"/>
      <c r="Y140" s="5"/>
      <c r="Z140" s="5"/>
      <c r="AA140" s="5"/>
      <c r="AB140" s="5"/>
      <c r="AC140" s="5"/>
      <c r="AD140" s="5"/>
      <c r="AE140" s="5"/>
      <c r="AF140" s="5"/>
      <c r="AG140" s="5"/>
      <c r="AH140" s="5"/>
      <c r="AI140" s="5"/>
      <c r="AJ140" s="5"/>
      <c r="AK140" s="5"/>
      <c r="AL140" s="5"/>
      <c r="AM140" s="5"/>
      <c r="AN140" s="5"/>
      <c r="AO140" s="5"/>
      <c r="AP140" s="5"/>
      <c r="AQ140" s="5"/>
      <c r="AR140" s="5"/>
      <c r="AS140" s="5"/>
      <c r="AT140" s="5"/>
    </row>
    <row r="141" spans="3:46" x14ac:dyDescent="0.35">
      <c r="C141" s="5"/>
      <c r="D141" s="5"/>
      <c r="E141" s="5"/>
      <c r="F141" s="5"/>
      <c r="G141" s="5"/>
      <c r="H141" s="5"/>
      <c r="I141" s="5"/>
      <c r="J141" s="5"/>
      <c r="K141" s="5"/>
      <c r="L141" s="5"/>
      <c r="M141" s="5"/>
      <c r="N141" s="5"/>
      <c r="O141" s="5"/>
      <c r="P141" s="5"/>
      <c r="Q141" s="5"/>
      <c r="R141" s="5"/>
      <c r="S141" s="5"/>
      <c r="T141" s="5"/>
      <c r="U141" s="5"/>
      <c r="V141" s="5"/>
      <c r="W141" s="5"/>
      <c r="X141" s="5"/>
      <c r="Y141" s="5"/>
      <c r="Z141" s="5"/>
      <c r="AA141" s="5"/>
      <c r="AB141" s="5"/>
      <c r="AC141" s="5"/>
      <c r="AD141" s="5"/>
      <c r="AE141" s="5"/>
      <c r="AF141" s="5"/>
      <c r="AG141" s="5"/>
      <c r="AH141" s="5"/>
      <c r="AI141" s="5"/>
      <c r="AJ141" s="5"/>
      <c r="AK141" s="5"/>
      <c r="AL141" s="5"/>
      <c r="AM141" s="5"/>
      <c r="AN141" s="5"/>
      <c r="AO141" s="5"/>
      <c r="AP141" s="5"/>
      <c r="AQ141" s="5"/>
      <c r="AR141" s="5"/>
      <c r="AS141" s="5"/>
      <c r="AT141" s="5"/>
    </row>
    <row r="142" spans="3:46" x14ac:dyDescent="0.35">
      <c r="C142" s="5"/>
      <c r="D142" s="5"/>
      <c r="E142" s="5"/>
      <c r="F142" s="5"/>
      <c r="G142" s="5"/>
      <c r="H142" s="5"/>
      <c r="I142" s="5"/>
      <c r="J142" s="5"/>
      <c r="K142" s="5"/>
      <c r="L142" s="5"/>
      <c r="M142" s="5"/>
      <c r="N142" s="5"/>
      <c r="O142" s="5"/>
      <c r="P142" s="5"/>
      <c r="Q142" s="5"/>
      <c r="R142" s="5"/>
      <c r="S142" s="5"/>
      <c r="T142" s="5"/>
      <c r="U142" s="5"/>
      <c r="V142" s="5"/>
      <c r="W142" s="5"/>
      <c r="X142" s="5"/>
      <c r="Y142" s="5"/>
      <c r="Z142" s="5"/>
      <c r="AA142" s="5"/>
      <c r="AB142" s="5"/>
      <c r="AC142" s="5"/>
      <c r="AD142" s="5"/>
      <c r="AE142" s="5"/>
      <c r="AF142" s="5"/>
      <c r="AG142" s="5"/>
      <c r="AH142" s="5"/>
      <c r="AI142" s="5"/>
      <c r="AJ142" s="5"/>
      <c r="AK142" s="5"/>
      <c r="AL142" s="5"/>
      <c r="AM142" s="5"/>
      <c r="AN142" s="5"/>
      <c r="AO142" s="5"/>
      <c r="AP142" s="5"/>
      <c r="AQ142" s="5"/>
      <c r="AR142" s="5"/>
      <c r="AS142" s="5"/>
      <c r="AT142" s="5"/>
    </row>
    <row r="143" spans="3:46" x14ac:dyDescent="0.35">
      <c r="C143" s="5"/>
      <c r="D143" s="5"/>
      <c r="E143" s="5"/>
      <c r="F143" s="5"/>
      <c r="G143" s="5"/>
      <c r="H143" s="5"/>
      <c r="I143" s="5"/>
      <c r="J143" s="5"/>
      <c r="K143" s="5"/>
      <c r="L143" s="5"/>
      <c r="M143" s="5"/>
      <c r="N143" s="5"/>
      <c r="O143" s="5"/>
      <c r="P143" s="5"/>
      <c r="Q143" s="5"/>
      <c r="R143" s="5"/>
      <c r="S143" s="5"/>
      <c r="T143" s="5"/>
      <c r="U143" s="5"/>
      <c r="V143" s="5"/>
      <c r="W143" s="5"/>
      <c r="X143" s="5"/>
      <c r="Y143" s="5"/>
      <c r="Z143" s="5"/>
      <c r="AA143" s="5"/>
      <c r="AB143" s="5"/>
      <c r="AC143" s="5"/>
      <c r="AD143" s="5"/>
      <c r="AE143" s="5"/>
      <c r="AF143" s="5"/>
      <c r="AG143" s="5"/>
      <c r="AH143" s="5"/>
      <c r="AI143" s="5"/>
      <c r="AJ143" s="5"/>
      <c r="AK143" s="5"/>
      <c r="AL143" s="5"/>
      <c r="AM143" s="5"/>
      <c r="AN143" s="5"/>
      <c r="AO143" s="5"/>
      <c r="AP143" s="5"/>
      <c r="AQ143" s="5"/>
      <c r="AR143" s="5"/>
      <c r="AS143" s="5"/>
      <c r="AT143" s="5"/>
    </row>
    <row r="144" spans="3:46" x14ac:dyDescent="0.35">
      <c r="C144" s="5"/>
      <c r="D144" s="5"/>
      <c r="E144" s="5"/>
      <c r="F144" s="5"/>
      <c r="G144" s="5"/>
      <c r="H144" s="5"/>
      <c r="I144" s="5"/>
      <c r="J144" s="5"/>
      <c r="K144" s="5"/>
      <c r="L144" s="5"/>
      <c r="M144" s="5"/>
      <c r="N144" s="5"/>
      <c r="O144" s="5"/>
      <c r="P144" s="5"/>
      <c r="Q144" s="5"/>
      <c r="R144" s="5"/>
      <c r="S144" s="5"/>
      <c r="T144" s="5"/>
      <c r="U144" s="5"/>
      <c r="V144" s="5"/>
      <c r="W144" s="5"/>
      <c r="X144" s="5"/>
      <c r="Y144" s="5"/>
      <c r="Z144" s="5"/>
      <c r="AA144" s="5"/>
      <c r="AB144" s="5"/>
      <c r="AC144" s="5"/>
      <c r="AD144" s="5"/>
      <c r="AE144" s="5"/>
      <c r="AF144" s="5"/>
      <c r="AG144" s="5"/>
      <c r="AH144" s="5"/>
      <c r="AI144" s="5"/>
      <c r="AJ144" s="5"/>
      <c r="AK144" s="5"/>
      <c r="AL144" s="5"/>
      <c r="AM144" s="5"/>
      <c r="AN144" s="5"/>
      <c r="AO144" s="5"/>
      <c r="AP144" s="5"/>
      <c r="AQ144" s="5"/>
      <c r="AR144" s="5"/>
      <c r="AS144" s="5"/>
      <c r="AT144" s="5"/>
    </row>
    <row r="145" spans="3:46" x14ac:dyDescent="0.35">
      <c r="C145" s="5"/>
      <c r="D145" s="5"/>
      <c r="E145" s="5"/>
      <c r="F145" s="5"/>
      <c r="G145" s="5"/>
      <c r="H145" s="5"/>
      <c r="I145" s="5"/>
      <c r="J145" s="5"/>
      <c r="K145" s="5"/>
      <c r="L145" s="5"/>
      <c r="M145" s="5"/>
      <c r="N145" s="5"/>
      <c r="O145" s="5"/>
      <c r="P145" s="5"/>
      <c r="Q145" s="5"/>
      <c r="R145" s="5"/>
      <c r="S145" s="5"/>
      <c r="T145" s="5"/>
      <c r="U145" s="5"/>
      <c r="V145" s="5"/>
      <c r="W145" s="5"/>
      <c r="X145" s="5"/>
      <c r="Y145" s="5"/>
      <c r="Z145" s="5"/>
      <c r="AA145" s="5"/>
      <c r="AB145" s="5"/>
      <c r="AC145" s="5"/>
      <c r="AD145" s="5"/>
      <c r="AE145" s="5"/>
      <c r="AF145" s="5"/>
      <c r="AG145" s="5"/>
      <c r="AH145" s="5"/>
      <c r="AI145" s="5"/>
      <c r="AJ145" s="5"/>
      <c r="AK145" s="5"/>
      <c r="AL145" s="5"/>
      <c r="AM145" s="5"/>
      <c r="AN145" s="5"/>
      <c r="AO145" s="5"/>
      <c r="AP145" s="5"/>
      <c r="AQ145" s="5"/>
      <c r="AR145" s="5"/>
      <c r="AS145" s="5"/>
      <c r="AT145" s="5"/>
    </row>
    <row r="146" spans="3:46" x14ac:dyDescent="0.35">
      <c r="C146" s="5"/>
      <c r="D146" s="5"/>
      <c r="E146" s="5"/>
      <c r="F146" s="5"/>
      <c r="G146" s="5"/>
      <c r="H146" s="5"/>
      <c r="I146" s="5"/>
      <c r="J146" s="5"/>
      <c r="K146" s="5"/>
      <c r="L146" s="5"/>
      <c r="M146" s="5"/>
      <c r="N146" s="5"/>
      <c r="O146" s="5"/>
      <c r="P146" s="5"/>
      <c r="Q146" s="5"/>
      <c r="R146" s="5"/>
      <c r="S146" s="5"/>
      <c r="T146" s="5"/>
      <c r="U146" s="5"/>
      <c r="V146" s="5"/>
      <c r="W146" s="5"/>
      <c r="X146" s="5"/>
      <c r="Y146" s="5"/>
      <c r="Z146" s="5"/>
      <c r="AA146" s="5"/>
      <c r="AB146" s="5"/>
      <c r="AC146" s="5"/>
      <c r="AD146" s="5"/>
      <c r="AE146" s="5"/>
      <c r="AF146" s="5"/>
      <c r="AG146" s="5"/>
      <c r="AH146" s="5"/>
      <c r="AI146" s="5"/>
      <c r="AJ146" s="5"/>
      <c r="AK146" s="5"/>
      <c r="AL146" s="5"/>
      <c r="AM146" s="5"/>
      <c r="AN146" s="5"/>
      <c r="AO146" s="5"/>
      <c r="AP146" s="5"/>
      <c r="AQ146" s="5"/>
      <c r="AR146" s="5"/>
      <c r="AS146" s="5"/>
      <c r="AT146" s="5"/>
    </row>
    <row r="147" spans="3:46" x14ac:dyDescent="0.35">
      <c r="C147" s="5"/>
      <c r="D147" s="5"/>
      <c r="E147" s="5"/>
      <c r="F147" s="5"/>
      <c r="G147" s="5"/>
      <c r="H147" s="5"/>
      <c r="I147" s="5"/>
      <c r="J147" s="5"/>
      <c r="K147" s="5"/>
      <c r="L147" s="5"/>
      <c r="M147" s="5"/>
      <c r="N147" s="5"/>
      <c r="O147" s="5"/>
      <c r="P147" s="5"/>
      <c r="Q147" s="5"/>
      <c r="R147" s="5"/>
      <c r="S147" s="5"/>
      <c r="T147" s="5"/>
      <c r="U147" s="5"/>
      <c r="V147" s="5"/>
      <c r="W147" s="5"/>
      <c r="X147" s="5"/>
      <c r="Y147" s="5"/>
      <c r="Z147" s="5"/>
      <c r="AA147" s="5"/>
      <c r="AB147" s="5"/>
      <c r="AC147" s="5"/>
      <c r="AD147" s="5"/>
      <c r="AE147" s="5"/>
      <c r="AF147" s="5"/>
      <c r="AG147" s="5"/>
      <c r="AH147" s="5"/>
      <c r="AI147" s="5"/>
      <c r="AJ147" s="5"/>
      <c r="AK147" s="5"/>
      <c r="AL147" s="5"/>
      <c r="AM147" s="5"/>
      <c r="AN147" s="5"/>
      <c r="AO147" s="5"/>
      <c r="AP147" s="5"/>
      <c r="AQ147" s="5"/>
      <c r="AR147" s="5"/>
      <c r="AS147" s="5"/>
      <c r="AT147" s="5"/>
    </row>
    <row r="148" spans="3:46" x14ac:dyDescent="0.35">
      <c r="C148" s="5"/>
      <c r="D148" s="5"/>
      <c r="E148" s="5"/>
      <c r="F148" s="5"/>
      <c r="G148" s="5"/>
      <c r="H148" s="5"/>
      <c r="I148" s="5"/>
      <c r="J148" s="5"/>
      <c r="K148" s="5"/>
      <c r="L148" s="5"/>
      <c r="M148" s="5"/>
      <c r="N148" s="5"/>
      <c r="O148" s="5"/>
      <c r="P148" s="5"/>
      <c r="Q148" s="5"/>
      <c r="R148" s="5"/>
      <c r="S148" s="5"/>
      <c r="T148" s="5"/>
      <c r="U148" s="5"/>
      <c r="V148" s="5"/>
      <c r="W148" s="5"/>
      <c r="X148" s="5"/>
      <c r="Y148" s="5"/>
      <c r="Z148" s="5"/>
      <c r="AA148" s="5"/>
      <c r="AB148" s="5"/>
      <c r="AC148" s="5"/>
      <c r="AD148" s="5"/>
      <c r="AE148" s="5"/>
      <c r="AF148" s="5"/>
      <c r="AG148" s="5"/>
      <c r="AH148" s="5"/>
      <c r="AI148" s="5"/>
      <c r="AJ148" s="5"/>
      <c r="AK148" s="5"/>
      <c r="AL148" s="5"/>
      <c r="AM148" s="5"/>
      <c r="AN148" s="5"/>
      <c r="AO148" s="5"/>
      <c r="AP148" s="5"/>
      <c r="AQ148" s="5"/>
      <c r="AR148" s="5"/>
      <c r="AS148" s="5"/>
      <c r="AT148" s="5"/>
    </row>
    <row r="149" spans="3:46" x14ac:dyDescent="0.35">
      <c r="C149" s="5"/>
      <c r="D149" s="5"/>
      <c r="E149" s="5"/>
      <c r="F149" s="5"/>
      <c r="G149" s="5"/>
      <c r="H149" s="5"/>
      <c r="I149" s="5"/>
      <c r="J149" s="5"/>
      <c r="K149" s="5"/>
      <c r="L149" s="5"/>
      <c r="M149" s="5"/>
      <c r="N149" s="5"/>
      <c r="O149" s="5"/>
      <c r="P149" s="5"/>
      <c r="Q149" s="5"/>
      <c r="R149" s="5"/>
      <c r="S149" s="5"/>
      <c r="T149" s="5"/>
      <c r="U149" s="5"/>
      <c r="V149" s="5"/>
      <c r="W149" s="5"/>
      <c r="X149" s="5"/>
      <c r="Y149" s="5"/>
      <c r="Z149" s="5"/>
      <c r="AA149" s="5"/>
      <c r="AB149" s="5"/>
      <c r="AC149" s="5"/>
      <c r="AD149" s="5"/>
      <c r="AE149" s="5"/>
      <c r="AF149" s="5"/>
      <c r="AG149" s="5"/>
      <c r="AH149" s="5"/>
      <c r="AI149" s="5"/>
      <c r="AJ149" s="5"/>
      <c r="AK149" s="5"/>
      <c r="AL149" s="5"/>
      <c r="AM149" s="5"/>
      <c r="AN149" s="5"/>
      <c r="AO149" s="5"/>
      <c r="AP149" s="5"/>
      <c r="AQ149" s="5"/>
      <c r="AR149" s="5"/>
      <c r="AS149" s="5"/>
      <c r="AT149" s="5"/>
    </row>
    <row r="150" spans="3:46" x14ac:dyDescent="0.35">
      <c r="C150" s="5"/>
      <c r="D150" s="5"/>
      <c r="E150" s="5"/>
      <c r="F150" s="5"/>
      <c r="G150" s="5"/>
      <c r="H150" s="5"/>
      <c r="I150" s="5"/>
      <c r="J150" s="5"/>
      <c r="K150" s="5"/>
      <c r="L150" s="5"/>
      <c r="M150" s="5"/>
      <c r="N150" s="5"/>
      <c r="O150" s="5"/>
      <c r="P150" s="5"/>
      <c r="Q150" s="5"/>
      <c r="R150" s="5"/>
      <c r="S150" s="5"/>
      <c r="T150" s="5"/>
      <c r="U150" s="5"/>
      <c r="V150" s="5"/>
      <c r="W150" s="5"/>
      <c r="X150" s="5"/>
      <c r="Y150" s="5"/>
      <c r="Z150" s="5"/>
      <c r="AA150" s="5"/>
      <c r="AB150" s="5"/>
      <c r="AC150" s="5"/>
      <c r="AD150" s="5"/>
      <c r="AE150" s="5"/>
      <c r="AF150" s="5"/>
      <c r="AG150" s="5"/>
      <c r="AH150" s="5"/>
      <c r="AI150" s="5"/>
      <c r="AJ150" s="5"/>
      <c r="AK150" s="5"/>
      <c r="AL150" s="5"/>
      <c r="AM150" s="5"/>
      <c r="AN150" s="5"/>
      <c r="AO150" s="5"/>
      <c r="AP150" s="5"/>
      <c r="AQ150" s="5"/>
      <c r="AR150" s="5"/>
      <c r="AS150" s="5"/>
      <c r="AT150" s="5"/>
    </row>
    <row r="151" spans="3:46" x14ac:dyDescent="0.35">
      <c r="C151" s="5"/>
      <c r="D151" s="5"/>
      <c r="E151" s="5"/>
      <c r="F151" s="5"/>
      <c r="G151" s="5"/>
      <c r="H151" s="5"/>
      <c r="I151" s="5"/>
      <c r="J151" s="5"/>
      <c r="K151" s="5"/>
      <c r="L151" s="5"/>
      <c r="M151" s="5"/>
      <c r="N151" s="5"/>
      <c r="O151" s="5"/>
      <c r="P151" s="5"/>
      <c r="Q151" s="5"/>
      <c r="R151" s="5"/>
      <c r="S151" s="5"/>
      <c r="T151" s="5"/>
      <c r="U151" s="5"/>
      <c r="V151" s="5"/>
      <c r="W151" s="5"/>
      <c r="X151" s="5"/>
      <c r="Y151" s="5"/>
      <c r="Z151" s="5"/>
      <c r="AA151" s="5"/>
      <c r="AB151" s="5"/>
      <c r="AC151" s="5"/>
      <c r="AD151" s="5"/>
      <c r="AE151" s="5"/>
      <c r="AF151" s="5"/>
      <c r="AG151" s="5"/>
      <c r="AH151" s="5"/>
      <c r="AI151" s="5"/>
      <c r="AJ151" s="5"/>
      <c r="AK151" s="5"/>
      <c r="AL151" s="5"/>
      <c r="AM151" s="5"/>
      <c r="AN151" s="5"/>
      <c r="AO151" s="5"/>
      <c r="AP151" s="5"/>
      <c r="AQ151" s="5"/>
      <c r="AR151" s="5"/>
      <c r="AS151" s="5"/>
      <c r="AT151" s="5"/>
    </row>
    <row r="152" spans="3:46" x14ac:dyDescent="0.35">
      <c r="C152" s="5"/>
      <c r="D152" s="5"/>
      <c r="E152" s="5"/>
      <c r="F152" s="5"/>
      <c r="G152" s="5"/>
      <c r="H152" s="5"/>
      <c r="I152" s="5"/>
      <c r="J152" s="5"/>
      <c r="K152" s="5"/>
      <c r="L152" s="5"/>
      <c r="M152" s="5"/>
      <c r="N152" s="5"/>
      <c r="O152" s="5"/>
      <c r="P152" s="5"/>
      <c r="Q152" s="5"/>
      <c r="R152" s="5"/>
      <c r="S152" s="5"/>
      <c r="T152" s="5"/>
      <c r="U152" s="5"/>
      <c r="V152" s="5"/>
      <c r="W152" s="5"/>
      <c r="X152" s="5"/>
      <c r="Y152" s="5"/>
      <c r="Z152" s="5"/>
      <c r="AA152" s="5"/>
      <c r="AB152" s="5"/>
      <c r="AC152" s="5"/>
      <c r="AD152" s="5"/>
      <c r="AE152" s="5"/>
      <c r="AF152" s="5"/>
      <c r="AG152" s="5"/>
      <c r="AH152" s="5"/>
      <c r="AI152" s="5"/>
      <c r="AJ152" s="5"/>
      <c r="AK152" s="5"/>
      <c r="AL152" s="5"/>
      <c r="AM152" s="5"/>
      <c r="AN152" s="5"/>
      <c r="AO152" s="5"/>
      <c r="AP152" s="5"/>
      <c r="AQ152" s="5"/>
      <c r="AR152" s="5"/>
      <c r="AS152" s="5"/>
      <c r="AT152" s="5"/>
    </row>
    <row r="153" spans="3:46" x14ac:dyDescent="0.35">
      <c r="C153" s="5"/>
      <c r="D153" s="5"/>
      <c r="E153" s="5"/>
      <c r="F153" s="5"/>
      <c r="G153" s="5"/>
      <c r="H153" s="5"/>
      <c r="I153" s="5"/>
      <c r="J153" s="5"/>
      <c r="K153" s="5"/>
      <c r="L153" s="5"/>
      <c r="M153" s="5"/>
      <c r="N153" s="5"/>
      <c r="O153" s="5"/>
      <c r="P153" s="5"/>
      <c r="Q153" s="5"/>
      <c r="R153" s="5"/>
      <c r="S153" s="5"/>
      <c r="T153" s="5"/>
      <c r="U153" s="5"/>
      <c r="V153" s="5"/>
      <c r="W153" s="5"/>
      <c r="X153" s="5"/>
      <c r="Y153" s="5"/>
      <c r="Z153" s="5"/>
      <c r="AA153" s="5"/>
      <c r="AB153" s="5"/>
      <c r="AC153" s="5"/>
      <c r="AD153" s="5"/>
      <c r="AE153" s="5"/>
      <c r="AF153" s="5"/>
      <c r="AG153" s="5"/>
      <c r="AH153" s="5"/>
      <c r="AI153" s="5"/>
      <c r="AJ153" s="5"/>
      <c r="AK153" s="5"/>
      <c r="AL153" s="5"/>
      <c r="AM153" s="5"/>
      <c r="AN153" s="5"/>
      <c r="AO153" s="5"/>
      <c r="AP153" s="5"/>
      <c r="AQ153" s="5"/>
      <c r="AR153" s="5"/>
      <c r="AS153" s="5"/>
      <c r="AT153" s="5"/>
    </row>
    <row r="154" spans="3:46" x14ac:dyDescent="0.35">
      <c r="C154" s="5"/>
      <c r="D154" s="5"/>
      <c r="E154" s="5"/>
      <c r="F154" s="5"/>
      <c r="G154" s="5"/>
      <c r="H154" s="5"/>
      <c r="I154" s="5"/>
      <c r="J154" s="5"/>
      <c r="K154" s="5"/>
      <c r="L154" s="5"/>
      <c r="M154" s="5"/>
      <c r="N154" s="5"/>
      <c r="O154" s="5"/>
      <c r="P154" s="5"/>
      <c r="Q154" s="5"/>
      <c r="R154" s="5"/>
      <c r="S154" s="5"/>
      <c r="T154" s="5"/>
      <c r="U154" s="5"/>
      <c r="V154" s="5"/>
      <c r="W154" s="5"/>
      <c r="X154" s="5"/>
      <c r="Y154" s="5"/>
      <c r="Z154" s="5"/>
      <c r="AA154" s="5"/>
      <c r="AB154" s="5"/>
      <c r="AC154" s="5"/>
      <c r="AD154" s="5"/>
      <c r="AE154" s="5"/>
      <c r="AF154" s="5"/>
      <c r="AG154" s="5"/>
      <c r="AH154" s="5"/>
      <c r="AI154" s="5"/>
      <c r="AJ154" s="5"/>
      <c r="AK154" s="5"/>
      <c r="AL154" s="5"/>
      <c r="AM154" s="5"/>
      <c r="AN154" s="5"/>
      <c r="AO154" s="5"/>
      <c r="AP154" s="5"/>
      <c r="AQ154" s="5"/>
      <c r="AR154" s="5"/>
      <c r="AS154" s="5"/>
      <c r="AT154" s="5"/>
    </row>
    <row r="155" spans="3:46" x14ac:dyDescent="0.35">
      <c r="C155" s="5"/>
      <c r="D155" s="5"/>
      <c r="E155" s="5"/>
      <c r="F155" s="5"/>
      <c r="G155" s="5"/>
      <c r="H155" s="5"/>
      <c r="I155" s="5"/>
      <c r="J155" s="5"/>
      <c r="K155" s="5"/>
      <c r="L155" s="5"/>
      <c r="M155" s="5"/>
      <c r="N155" s="5"/>
      <c r="O155" s="5"/>
      <c r="P155" s="5"/>
      <c r="Q155" s="5"/>
      <c r="R155" s="5"/>
      <c r="S155" s="5"/>
      <c r="T155" s="5"/>
      <c r="U155" s="5"/>
      <c r="V155" s="5"/>
      <c r="W155" s="5"/>
      <c r="X155" s="5"/>
      <c r="Y155" s="5"/>
      <c r="Z155" s="5"/>
      <c r="AA155" s="5"/>
      <c r="AB155" s="5"/>
      <c r="AC155" s="5"/>
      <c r="AD155" s="5"/>
      <c r="AE155" s="5"/>
      <c r="AF155" s="5"/>
      <c r="AG155" s="5"/>
      <c r="AH155" s="5"/>
      <c r="AI155" s="5"/>
      <c r="AJ155" s="5"/>
      <c r="AK155" s="5"/>
      <c r="AL155" s="5"/>
      <c r="AM155" s="5"/>
      <c r="AN155" s="5"/>
      <c r="AO155" s="5"/>
      <c r="AP155" s="5"/>
      <c r="AQ155" s="5"/>
      <c r="AR155" s="5"/>
      <c r="AS155" s="5"/>
      <c r="AT155" s="5"/>
    </row>
    <row r="156" spans="3:46" x14ac:dyDescent="0.35">
      <c r="C156" s="5"/>
      <c r="D156" s="5"/>
      <c r="E156" s="5"/>
      <c r="F156" s="5"/>
      <c r="G156" s="5"/>
      <c r="H156" s="5"/>
      <c r="I156" s="5"/>
      <c r="J156" s="5"/>
      <c r="K156" s="5"/>
      <c r="L156" s="5"/>
      <c r="M156" s="5"/>
      <c r="N156" s="5"/>
      <c r="O156" s="5"/>
      <c r="P156" s="5"/>
      <c r="Q156" s="5"/>
      <c r="R156" s="5"/>
      <c r="S156" s="5"/>
      <c r="T156" s="5"/>
      <c r="U156" s="5"/>
      <c r="V156" s="5"/>
      <c r="W156" s="5"/>
      <c r="X156" s="5"/>
      <c r="Y156" s="5"/>
      <c r="Z156" s="5"/>
      <c r="AA156" s="5"/>
      <c r="AB156" s="5"/>
      <c r="AC156" s="5"/>
      <c r="AD156" s="5"/>
      <c r="AE156" s="5"/>
      <c r="AF156" s="5"/>
      <c r="AG156" s="5"/>
      <c r="AH156" s="5"/>
      <c r="AI156" s="5"/>
      <c r="AJ156" s="5"/>
      <c r="AK156" s="5"/>
      <c r="AL156" s="5"/>
      <c r="AM156" s="5"/>
      <c r="AN156" s="5"/>
      <c r="AO156" s="5"/>
      <c r="AP156" s="5"/>
      <c r="AQ156" s="5"/>
      <c r="AR156" s="5"/>
      <c r="AS156" s="5"/>
      <c r="AT156" s="5"/>
    </row>
    <row r="157" spans="3:46" x14ac:dyDescent="0.35">
      <c r="C157" s="5"/>
      <c r="D157" s="5"/>
      <c r="E157" s="5"/>
      <c r="F157" s="5"/>
      <c r="G157" s="5"/>
      <c r="H157" s="5"/>
      <c r="I157" s="5"/>
      <c r="J157" s="5"/>
      <c r="K157" s="5"/>
      <c r="L157" s="5"/>
      <c r="M157" s="5"/>
      <c r="N157" s="5"/>
      <c r="O157" s="5"/>
      <c r="P157" s="5"/>
      <c r="Q157" s="5"/>
      <c r="R157" s="5"/>
      <c r="S157" s="5"/>
      <c r="T157" s="5"/>
      <c r="U157" s="5"/>
      <c r="V157" s="5"/>
      <c r="W157" s="5"/>
      <c r="X157" s="5"/>
      <c r="Y157" s="5"/>
      <c r="Z157" s="5"/>
      <c r="AA157" s="5"/>
      <c r="AB157" s="5"/>
      <c r="AC157" s="5"/>
      <c r="AD157" s="5"/>
      <c r="AE157" s="5"/>
      <c r="AF157" s="5"/>
      <c r="AG157" s="5"/>
      <c r="AH157" s="5"/>
      <c r="AI157" s="5"/>
      <c r="AJ157" s="5"/>
      <c r="AK157" s="5"/>
      <c r="AL157" s="5"/>
      <c r="AM157" s="5"/>
      <c r="AN157" s="5"/>
      <c r="AO157" s="5"/>
      <c r="AP157" s="5"/>
      <c r="AQ157" s="5"/>
      <c r="AR157" s="5"/>
      <c r="AS157" s="5"/>
      <c r="AT157" s="5"/>
    </row>
    <row r="158" spans="3:46" x14ac:dyDescent="0.35">
      <c r="C158" s="5"/>
      <c r="D158" s="5"/>
      <c r="E158" s="5"/>
      <c r="F158" s="5"/>
      <c r="G158" s="5"/>
      <c r="H158" s="5"/>
      <c r="I158" s="5"/>
      <c r="J158" s="5"/>
      <c r="K158" s="5"/>
      <c r="L158" s="5"/>
      <c r="M158" s="5"/>
      <c r="N158" s="5"/>
      <c r="O158" s="5"/>
      <c r="P158" s="5"/>
      <c r="Q158" s="5"/>
      <c r="R158" s="5"/>
      <c r="S158" s="5"/>
      <c r="T158" s="5"/>
      <c r="U158" s="5"/>
      <c r="V158" s="5"/>
      <c r="W158" s="5"/>
      <c r="X158" s="5"/>
      <c r="Y158" s="5"/>
      <c r="Z158" s="5"/>
      <c r="AA158" s="5"/>
      <c r="AB158" s="5"/>
      <c r="AC158" s="5"/>
      <c r="AD158" s="5"/>
      <c r="AE158" s="5"/>
      <c r="AF158" s="5"/>
      <c r="AG158" s="5"/>
      <c r="AH158" s="5"/>
      <c r="AI158" s="5"/>
      <c r="AJ158" s="5"/>
      <c r="AK158" s="5"/>
      <c r="AL158" s="5"/>
      <c r="AM158" s="5"/>
      <c r="AN158" s="5"/>
      <c r="AO158" s="5"/>
      <c r="AP158" s="5"/>
      <c r="AQ158" s="5"/>
      <c r="AR158" s="5"/>
      <c r="AS158" s="5"/>
      <c r="AT158" s="5"/>
    </row>
    <row r="159" spans="3:46" x14ac:dyDescent="0.35">
      <c r="C159" s="5"/>
      <c r="D159" s="5"/>
      <c r="E159" s="5"/>
      <c r="F159" s="5"/>
      <c r="G159" s="5"/>
      <c r="H159" s="5"/>
      <c r="I159" s="5"/>
      <c r="J159" s="5"/>
      <c r="K159" s="5"/>
      <c r="L159" s="5"/>
      <c r="M159" s="5"/>
      <c r="N159" s="5"/>
      <c r="O159" s="5"/>
      <c r="P159" s="5"/>
      <c r="Q159" s="5"/>
      <c r="R159" s="5"/>
      <c r="S159" s="5"/>
      <c r="T159" s="5"/>
      <c r="U159" s="5"/>
      <c r="V159" s="5"/>
      <c r="W159" s="5"/>
      <c r="X159" s="5"/>
      <c r="Y159" s="5"/>
      <c r="Z159" s="5"/>
      <c r="AA159" s="5"/>
      <c r="AB159" s="5"/>
      <c r="AC159" s="5"/>
      <c r="AD159" s="5"/>
      <c r="AE159" s="5"/>
      <c r="AF159" s="5"/>
      <c r="AG159" s="5"/>
      <c r="AH159" s="5"/>
      <c r="AI159" s="5"/>
      <c r="AJ159" s="5"/>
      <c r="AK159" s="5"/>
      <c r="AL159" s="5"/>
      <c r="AM159" s="5"/>
      <c r="AN159" s="5"/>
      <c r="AO159" s="5"/>
      <c r="AP159" s="5"/>
      <c r="AQ159" s="5"/>
      <c r="AR159" s="5"/>
      <c r="AS159" s="5"/>
      <c r="AT159" s="5"/>
    </row>
    <row r="160" spans="3:46" x14ac:dyDescent="0.35">
      <c r="C160" s="5"/>
      <c r="D160" s="5"/>
      <c r="E160" s="5"/>
      <c r="F160" s="5"/>
      <c r="G160" s="5"/>
      <c r="H160" s="5"/>
      <c r="I160" s="5"/>
      <c r="J160" s="5"/>
      <c r="K160" s="5"/>
      <c r="L160" s="5"/>
      <c r="M160" s="5"/>
      <c r="N160" s="5"/>
      <c r="O160" s="5"/>
      <c r="P160" s="5"/>
      <c r="Q160" s="5"/>
      <c r="R160" s="5"/>
      <c r="S160" s="5"/>
      <c r="T160" s="5"/>
      <c r="U160" s="5"/>
      <c r="V160" s="5"/>
      <c r="W160" s="5"/>
      <c r="X160" s="5"/>
      <c r="Y160" s="5"/>
      <c r="Z160" s="5"/>
      <c r="AA160" s="5"/>
      <c r="AB160" s="5"/>
      <c r="AC160" s="5"/>
      <c r="AD160" s="5"/>
      <c r="AE160" s="5"/>
      <c r="AF160" s="5"/>
      <c r="AG160" s="5"/>
      <c r="AH160" s="5"/>
      <c r="AI160" s="5"/>
      <c r="AJ160" s="5"/>
      <c r="AK160" s="5"/>
      <c r="AL160" s="5"/>
      <c r="AM160" s="5"/>
      <c r="AN160" s="5"/>
      <c r="AO160" s="5"/>
      <c r="AP160" s="5"/>
      <c r="AQ160" s="5"/>
      <c r="AR160" s="5"/>
      <c r="AS160" s="5"/>
      <c r="AT160" s="5"/>
    </row>
    <row r="161" spans="3:46" x14ac:dyDescent="0.35">
      <c r="C161" s="5"/>
      <c r="D161" s="5"/>
      <c r="E161" s="5"/>
      <c r="F161" s="5"/>
      <c r="G161" s="5"/>
      <c r="H161" s="5"/>
      <c r="I161" s="5"/>
      <c r="J161" s="5"/>
      <c r="K161" s="5"/>
      <c r="L161" s="5"/>
      <c r="M161" s="5"/>
      <c r="N161" s="5"/>
      <c r="O161" s="5"/>
      <c r="P161" s="5"/>
      <c r="Q161" s="5"/>
      <c r="R161" s="5"/>
      <c r="S161" s="5"/>
      <c r="T161" s="5"/>
      <c r="U161" s="5"/>
      <c r="V161" s="5"/>
      <c r="W161" s="5"/>
      <c r="X161" s="5"/>
      <c r="Y161" s="5"/>
      <c r="Z161" s="5"/>
      <c r="AA161" s="5"/>
      <c r="AB161" s="5"/>
      <c r="AC161" s="5"/>
      <c r="AD161" s="5"/>
      <c r="AE161" s="5"/>
      <c r="AF161" s="5"/>
      <c r="AG161" s="5"/>
      <c r="AH161" s="5"/>
      <c r="AI161" s="5"/>
      <c r="AJ161" s="5"/>
      <c r="AK161" s="5"/>
      <c r="AL161" s="5"/>
      <c r="AM161" s="5"/>
      <c r="AN161" s="5"/>
      <c r="AO161" s="5"/>
      <c r="AP161" s="5"/>
      <c r="AQ161" s="5"/>
      <c r="AR161" s="5"/>
      <c r="AS161" s="5"/>
      <c r="AT161" s="5"/>
    </row>
    <row r="162" spans="3:46" x14ac:dyDescent="0.35">
      <c r="C162" s="5"/>
      <c r="D162" s="5"/>
      <c r="E162" s="5"/>
      <c r="F162" s="5"/>
      <c r="G162" s="5"/>
      <c r="H162" s="5"/>
      <c r="I162" s="5"/>
      <c r="J162" s="5"/>
      <c r="K162" s="5"/>
      <c r="L162" s="5"/>
      <c r="M162" s="5"/>
      <c r="N162" s="5"/>
      <c r="O162" s="5"/>
      <c r="P162" s="5"/>
      <c r="Q162" s="5"/>
      <c r="R162" s="5"/>
      <c r="S162" s="5"/>
      <c r="T162" s="5"/>
      <c r="U162" s="5"/>
      <c r="V162" s="5"/>
      <c r="W162" s="5"/>
      <c r="X162" s="5"/>
      <c r="Y162" s="5"/>
      <c r="Z162" s="5"/>
      <c r="AA162" s="5"/>
      <c r="AB162" s="5"/>
      <c r="AC162" s="5"/>
      <c r="AD162" s="5"/>
      <c r="AE162" s="5"/>
      <c r="AF162" s="5"/>
      <c r="AG162" s="5"/>
      <c r="AH162" s="5"/>
      <c r="AI162" s="5"/>
      <c r="AJ162" s="5"/>
      <c r="AK162" s="5"/>
      <c r="AL162" s="5"/>
      <c r="AM162" s="5"/>
      <c r="AN162" s="5"/>
      <c r="AO162" s="5"/>
      <c r="AP162" s="5"/>
      <c r="AQ162" s="5"/>
      <c r="AR162" s="5"/>
      <c r="AS162" s="5"/>
      <c r="AT162" s="5"/>
    </row>
    <row r="163" spans="3:46" x14ac:dyDescent="0.35">
      <c r="C163" s="5"/>
      <c r="D163" s="5"/>
      <c r="E163" s="5"/>
      <c r="F163" s="5"/>
      <c r="G163" s="5"/>
      <c r="H163" s="5"/>
      <c r="I163" s="5"/>
      <c r="J163" s="5"/>
      <c r="K163" s="5"/>
      <c r="L163" s="5"/>
      <c r="M163" s="5"/>
      <c r="N163" s="5"/>
      <c r="O163" s="5"/>
      <c r="P163" s="5"/>
      <c r="Q163" s="5"/>
      <c r="R163" s="5"/>
      <c r="S163" s="5"/>
      <c r="T163" s="5"/>
      <c r="U163" s="5"/>
      <c r="V163" s="5"/>
      <c r="W163" s="5"/>
      <c r="X163" s="5"/>
      <c r="Y163" s="5"/>
      <c r="Z163" s="5"/>
      <c r="AA163" s="5"/>
      <c r="AB163" s="5"/>
      <c r="AC163" s="5"/>
      <c r="AD163" s="5"/>
      <c r="AE163" s="5"/>
      <c r="AF163" s="5"/>
      <c r="AG163" s="5"/>
      <c r="AH163" s="5"/>
      <c r="AI163" s="5"/>
      <c r="AJ163" s="5"/>
      <c r="AK163" s="5"/>
      <c r="AL163" s="5"/>
      <c r="AM163" s="5"/>
      <c r="AN163" s="5"/>
      <c r="AO163" s="5"/>
      <c r="AP163" s="5"/>
      <c r="AQ163" s="5"/>
      <c r="AR163" s="5"/>
      <c r="AS163" s="5"/>
      <c r="AT163" s="5"/>
    </row>
    <row r="164" spans="3:46" x14ac:dyDescent="0.35">
      <c r="C164" s="5"/>
      <c r="D164" s="5"/>
      <c r="E164" s="5"/>
      <c r="F164" s="5"/>
      <c r="G164" s="5"/>
      <c r="H164" s="5"/>
      <c r="I164" s="5"/>
      <c r="J164" s="5"/>
      <c r="K164" s="5"/>
      <c r="L164" s="5"/>
      <c r="M164" s="5"/>
      <c r="N164" s="5"/>
      <c r="O164" s="5"/>
      <c r="P164" s="5"/>
      <c r="Q164" s="5"/>
      <c r="R164" s="5"/>
      <c r="S164" s="5"/>
      <c r="T164" s="5"/>
      <c r="U164" s="5"/>
      <c r="V164" s="5"/>
      <c r="W164" s="5"/>
      <c r="X164" s="5"/>
      <c r="Y164" s="5"/>
      <c r="Z164" s="5"/>
      <c r="AA164" s="5"/>
      <c r="AB164" s="5"/>
      <c r="AC164" s="5"/>
      <c r="AD164" s="5"/>
      <c r="AE164" s="5"/>
      <c r="AF164" s="5"/>
      <c r="AG164" s="5"/>
      <c r="AH164" s="5"/>
      <c r="AI164" s="5"/>
      <c r="AJ164" s="5"/>
      <c r="AK164" s="5"/>
      <c r="AL164" s="5"/>
      <c r="AM164" s="5"/>
      <c r="AN164" s="5"/>
      <c r="AO164" s="5"/>
      <c r="AP164" s="5"/>
      <c r="AQ164" s="5"/>
      <c r="AR164" s="5"/>
      <c r="AS164" s="5"/>
      <c r="AT164" s="5"/>
    </row>
    <row r="165" spans="3:46" x14ac:dyDescent="0.35">
      <c r="C165" s="5"/>
      <c r="D165" s="5"/>
      <c r="E165" s="5"/>
      <c r="F165" s="5"/>
      <c r="G165" s="5"/>
      <c r="H165" s="5"/>
      <c r="I165" s="5"/>
      <c r="J165" s="5"/>
      <c r="K165" s="5"/>
      <c r="L165" s="5"/>
      <c r="M165" s="5"/>
      <c r="N165" s="5"/>
      <c r="O165" s="5"/>
      <c r="P165" s="5"/>
      <c r="Q165" s="5"/>
      <c r="R165" s="5"/>
      <c r="S165" s="5"/>
      <c r="T165" s="5"/>
      <c r="U165" s="5"/>
      <c r="V165" s="5"/>
      <c r="W165" s="5"/>
      <c r="X165" s="5"/>
      <c r="Y165" s="5"/>
      <c r="Z165" s="5"/>
      <c r="AA165" s="5"/>
      <c r="AB165" s="5"/>
      <c r="AC165" s="5"/>
      <c r="AD165" s="5"/>
      <c r="AE165" s="5"/>
      <c r="AF165" s="5"/>
      <c r="AG165" s="5"/>
      <c r="AH165" s="5"/>
      <c r="AI165" s="5"/>
      <c r="AJ165" s="5"/>
      <c r="AK165" s="5"/>
      <c r="AL165" s="5"/>
      <c r="AM165" s="5"/>
      <c r="AN165" s="5"/>
      <c r="AO165" s="5"/>
      <c r="AP165" s="5"/>
      <c r="AQ165" s="5"/>
      <c r="AR165" s="5"/>
      <c r="AS165" s="5"/>
      <c r="AT165" s="5"/>
    </row>
    <row r="166" spans="3:46" x14ac:dyDescent="0.35">
      <c r="C166" s="5"/>
      <c r="D166" s="5"/>
      <c r="E166" s="5"/>
      <c r="F166" s="5"/>
      <c r="G166" s="5"/>
      <c r="H166" s="5"/>
      <c r="I166" s="5"/>
      <c r="J166" s="5"/>
      <c r="K166" s="5"/>
      <c r="L166" s="5"/>
      <c r="M166" s="5"/>
      <c r="N166" s="5"/>
      <c r="O166" s="5"/>
      <c r="P166" s="5"/>
      <c r="Q166" s="5"/>
      <c r="R166" s="5"/>
      <c r="S166" s="5"/>
      <c r="T166" s="5"/>
      <c r="U166" s="5"/>
      <c r="V166" s="5"/>
      <c r="W166" s="5"/>
      <c r="X166" s="5"/>
      <c r="Y166" s="5"/>
      <c r="Z166" s="5"/>
      <c r="AA166" s="5"/>
      <c r="AB166" s="5"/>
      <c r="AC166" s="5"/>
      <c r="AD166" s="5"/>
      <c r="AE166" s="5"/>
      <c r="AF166" s="5"/>
      <c r="AG166" s="5"/>
      <c r="AH166" s="5"/>
      <c r="AI166" s="5"/>
      <c r="AJ166" s="5"/>
      <c r="AK166" s="5"/>
      <c r="AL166" s="5"/>
      <c r="AM166" s="5"/>
      <c r="AN166" s="5"/>
      <c r="AO166" s="5"/>
      <c r="AP166" s="5"/>
      <c r="AQ166" s="5"/>
      <c r="AR166" s="5"/>
      <c r="AS166" s="5"/>
      <c r="AT166" s="5"/>
    </row>
    <row r="167" spans="3:46" x14ac:dyDescent="0.35">
      <c r="C167" s="5"/>
      <c r="D167" s="5"/>
      <c r="E167" s="5"/>
      <c r="F167" s="5"/>
      <c r="G167" s="5"/>
      <c r="H167" s="5"/>
      <c r="I167" s="5"/>
      <c r="J167" s="5"/>
      <c r="K167" s="5"/>
      <c r="L167" s="5"/>
      <c r="M167" s="5"/>
      <c r="N167" s="5"/>
      <c r="O167" s="5"/>
      <c r="P167" s="5"/>
      <c r="Q167" s="5"/>
      <c r="R167" s="5"/>
      <c r="S167" s="5"/>
      <c r="T167" s="5"/>
      <c r="U167" s="5"/>
      <c r="V167" s="5"/>
      <c r="W167" s="5"/>
      <c r="X167" s="5"/>
      <c r="Y167" s="5"/>
      <c r="Z167" s="5"/>
      <c r="AA167" s="5"/>
      <c r="AB167" s="5"/>
      <c r="AC167" s="5"/>
      <c r="AD167" s="5"/>
      <c r="AE167" s="5"/>
      <c r="AF167" s="5"/>
      <c r="AG167" s="5"/>
      <c r="AH167" s="5"/>
      <c r="AI167" s="5"/>
      <c r="AJ167" s="5"/>
      <c r="AK167" s="5"/>
      <c r="AL167" s="5"/>
      <c r="AM167" s="5"/>
      <c r="AN167" s="5"/>
      <c r="AO167" s="5"/>
      <c r="AP167" s="5"/>
      <c r="AQ167" s="5"/>
      <c r="AR167" s="5"/>
      <c r="AS167" s="5"/>
      <c r="AT167" s="5"/>
    </row>
    <row r="168" spans="3:46" x14ac:dyDescent="0.35">
      <c r="C168" s="5"/>
      <c r="D168" s="5"/>
      <c r="E168" s="5"/>
      <c r="F168" s="5"/>
      <c r="G168" s="5"/>
      <c r="H168" s="5"/>
      <c r="I168" s="5"/>
      <c r="J168" s="5"/>
      <c r="K168" s="5"/>
      <c r="L168" s="5"/>
      <c r="M168" s="5"/>
      <c r="N168" s="5"/>
      <c r="O168" s="5"/>
      <c r="P168" s="5"/>
      <c r="Q168" s="5"/>
      <c r="R168" s="5"/>
      <c r="S168" s="5"/>
      <c r="T168" s="5"/>
      <c r="U168" s="5"/>
      <c r="V168" s="5"/>
      <c r="W168" s="5"/>
      <c r="X168" s="5"/>
      <c r="Y168" s="5"/>
      <c r="Z168" s="5"/>
      <c r="AA168" s="5"/>
      <c r="AB168" s="5"/>
      <c r="AC168" s="5"/>
      <c r="AD168" s="5"/>
      <c r="AE168" s="5"/>
      <c r="AF168" s="5"/>
      <c r="AG168" s="5"/>
      <c r="AH168" s="5"/>
      <c r="AI168" s="5"/>
      <c r="AJ168" s="5"/>
      <c r="AK168" s="5"/>
      <c r="AL168" s="5"/>
      <c r="AM168" s="5"/>
      <c r="AN168" s="5"/>
      <c r="AO168" s="5"/>
      <c r="AP168" s="5"/>
      <c r="AQ168" s="5"/>
      <c r="AR168" s="5"/>
      <c r="AS168" s="5"/>
      <c r="AT168" s="5"/>
    </row>
    <row r="169" spans="3:46" x14ac:dyDescent="0.35">
      <c r="C169" s="5"/>
      <c r="D169" s="5"/>
      <c r="E169" s="5"/>
      <c r="F169" s="5"/>
      <c r="G169" s="5"/>
      <c r="H169" s="5"/>
      <c r="I169" s="5"/>
      <c r="J169" s="5"/>
      <c r="K169" s="5"/>
      <c r="L169" s="5"/>
      <c r="M169" s="5"/>
      <c r="N169" s="5"/>
      <c r="O169" s="5"/>
      <c r="P169" s="5"/>
      <c r="Q169" s="5"/>
      <c r="R169" s="5"/>
      <c r="S169" s="5"/>
      <c r="T169" s="5"/>
      <c r="U169" s="5"/>
      <c r="V169" s="5"/>
      <c r="W169" s="5"/>
      <c r="X169" s="5"/>
      <c r="Y169" s="5"/>
      <c r="Z169" s="5"/>
      <c r="AA169" s="5"/>
      <c r="AB169" s="5"/>
      <c r="AC169" s="5"/>
      <c r="AD169" s="5"/>
      <c r="AE169" s="5"/>
      <c r="AF169" s="5"/>
      <c r="AG169" s="5"/>
      <c r="AH169" s="5"/>
      <c r="AI169" s="5"/>
      <c r="AJ169" s="5"/>
      <c r="AK169" s="5"/>
      <c r="AL169" s="5"/>
      <c r="AM169" s="5"/>
      <c r="AN169" s="5"/>
      <c r="AO169" s="5"/>
      <c r="AP169" s="5"/>
      <c r="AQ169" s="5"/>
      <c r="AR169" s="5"/>
      <c r="AS169" s="5"/>
      <c r="AT169" s="5"/>
    </row>
    <row r="170" spans="3:46" x14ac:dyDescent="0.35">
      <c r="C170" s="5"/>
      <c r="D170" s="5"/>
      <c r="E170" s="5"/>
      <c r="F170" s="5"/>
      <c r="G170" s="5"/>
      <c r="H170" s="5"/>
      <c r="I170" s="5"/>
      <c r="J170" s="5"/>
      <c r="K170" s="5"/>
      <c r="L170" s="5"/>
      <c r="M170" s="5"/>
      <c r="N170" s="5"/>
      <c r="O170" s="5"/>
      <c r="P170" s="5"/>
      <c r="Q170" s="5"/>
      <c r="R170" s="5"/>
      <c r="S170" s="5"/>
      <c r="T170" s="5"/>
      <c r="U170" s="5"/>
      <c r="V170" s="5"/>
      <c r="W170" s="5"/>
      <c r="X170" s="5"/>
      <c r="Y170" s="5"/>
      <c r="Z170" s="5"/>
      <c r="AA170" s="5"/>
      <c r="AB170" s="5"/>
      <c r="AC170" s="5"/>
      <c r="AD170" s="5"/>
      <c r="AE170" s="5"/>
      <c r="AF170" s="5"/>
      <c r="AG170" s="5"/>
      <c r="AH170" s="5"/>
      <c r="AI170" s="5"/>
      <c r="AJ170" s="5"/>
      <c r="AK170" s="5"/>
      <c r="AL170" s="5"/>
      <c r="AM170" s="5"/>
      <c r="AN170" s="5"/>
      <c r="AO170" s="5"/>
      <c r="AP170" s="5"/>
      <c r="AQ170" s="5"/>
      <c r="AR170" s="5"/>
      <c r="AS170" s="5"/>
      <c r="AT170" s="5"/>
    </row>
    <row r="171" spans="3:46" x14ac:dyDescent="0.35">
      <c r="C171" s="5"/>
      <c r="D171" s="5"/>
      <c r="E171" s="5"/>
      <c r="F171" s="5"/>
      <c r="G171" s="5"/>
      <c r="H171" s="5"/>
      <c r="I171" s="5"/>
      <c r="J171" s="5"/>
      <c r="K171" s="5"/>
      <c r="L171" s="5"/>
      <c r="M171" s="5"/>
      <c r="N171" s="5"/>
      <c r="O171" s="5"/>
      <c r="P171" s="5"/>
      <c r="Q171" s="5"/>
      <c r="R171" s="5"/>
      <c r="S171" s="5"/>
      <c r="T171" s="5"/>
      <c r="U171" s="5"/>
      <c r="V171" s="5"/>
      <c r="W171" s="5"/>
      <c r="X171" s="5"/>
      <c r="Y171" s="5"/>
      <c r="Z171" s="5"/>
      <c r="AA171" s="5"/>
      <c r="AB171" s="5"/>
      <c r="AC171" s="5"/>
      <c r="AD171" s="5"/>
      <c r="AE171" s="5"/>
      <c r="AF171" s="5"/>
      <c r="AG171" s="5"/>
      <c r="AH171" s="5"/>
      <c r="AI171" s="5"/>
      <c r="AJ171" s="5"/>
      <c r="AK171" s="5"/>
      <c r="AL171" s="5"/>
      <c r="AM171" s="5"/>
      <c r="AN171" s="5"/>
      <c r="AO171" s="5"/>
      <c r="AP171" s="5"/>
      <c r="AQ171" s="5"/>
      <c r="AR171" s="5"/>
      <c r="AS171" s="5"/>
      <c r="AT171" s="5"/>
    </row>
    <row r="172" spans="3:46" x14ac:dyDescent="0.35">
      <c r="C172" s="5"/>
      <c r="D172" s="5"/>
      <c r="E172" s="5"/>
      <c r="F172" s="5"/>
      <c r="G172" s="5"/>
      <c r="H172" s="5"/>
      <c r="I172" s="5"/>
      <c r="J172" s="5"/>
      <c r="K172" s="5"/>
      <c r="L172" s="5"/>
      <c r="M172" s="5"/>
      <c r="N172" s="5"/>
      <c r="O172" s="5"/>
      <c r="P172" s="5"/>
      <c r="Q172" s="5"/>
      <c r="R172" s="5"/>
      <c r="S172" s="5"/>
      <c r="T172" s="5"/>
      <c r="U172" s="5"/>
      <c r="V172" s="5"/>
      <c r="W172" s="5"/>
      <c r="X172" s="5"/>
      <c r="Y172" s="5"/>
      <c r="Z172" s="5"/>
      <c r="AA172" s="5"/>
      <c r="AB172" s="5"/>
      <c r="AC172" s="5"/>
      <c r="AD172" s="5"/>
      <c r="AE172" s="5"/>
      <c r="AF172" s="5"/>
      <c r="AG172" s="5"/>
      <c r="AH172" s="5"/>
      <c r="AI172" s="5"/>
      <c r="AJ172" s="5"/>
      <c r="AK172" s="5"/>
      <c r="AL172" s="5"/>
      <c r="AM172" s="5"/>
      <c r="AN172" s="5"/>
      <c r="AO172" s="5"/>
      <c r="AP172" s="5"/>
      <c r="AQ172" s="5"/>
      <c r="AR172" s="5"/>
      <c r="AS172" s="5"/>
      <c r="AT172" s="5"/>
    </row>
    <row r="173" spans="3:46" x14ac:dyDescent="0.35">
      <c r="C173" s="5"/>
      <c r="D173" s="5"/>
      <c r="E173" s="5"/>
      <c r="F173" s="5"/>
      <c r="G173" s="5"/>
      <c r="H173" s="5"/>
      <c r="I173" s="5"/>
      <c r="J173" s="5"/>
      <c r="K173" s="5"/>
      <c r="L173" s="5"/>
      <c r="M173" s="5"/>
      <c r="N173" s="5"/>
      <c r="O173" s="5"/>
      <c r="P173" s="5"/>
      <c r="Q173" s="5"/>
      <c r="R173" s="5"/>
      <c r="S173" s="5"/>
      <c r="T173" s="5"/>
      <c r="U173" s="5"/>
      <c r="V173" s="5"/>
      <c r="W173" s="5"/>
      <c r="X173" s="5"/>
      <c r="Y173" s="5"/>
      <c r="Z173" s="5"/>
      <c r="AA173" s="5"/>
      <c r="AB173" s="5"/>
      <c r="AC173" s="5"/>
      <c r="AD173" s="5"/>
      <c r="AE173" s="5"/>
      <c r="AF173" s="5"/>
      <c r="AG173" s="5"/>
      <c r="AH173" s="5"/>
      <c r="AI173" s="5"/>
      <c r="AJ173" s="5"/>
      <c r="AK173" s="5"/>
      <c r="AL173" s="5"/>
      <c r="AM173" s="5"/>
      <c r="AN173" s="5"/>
      <c r="AO173" s="5"/>
      <c r="AP173" s="5"/>
      <c r="AQ173" s="5"/>
      <c r="AR173" s="5"/>
      <c r="AS173" s="5"/>
      <c r="AT173" s="5"/>
    </row>
    <row r="174" spans="3:46" x14ac:dyDescent="0.35">
      <c r="C174" s="5"/>
      <c r="D174" s="5"/>
      <c r="E174" s="5"/>
      <c r="F174" s="5"/>
      <c r="G174" s="5"/>
      <c r="H174" s="5"/>
      <c r="I174" s="5"/>
      <c r="J174" s="5"/>
      <c r="K174" s="5"/>
      <c r="L174" s="5"/>
      <c r="M174" s="5"/>
      <c r="N174" s="5"/>
      <c r="O174" s="5"/>
      <c r="P174" s="5"/>
      <c r="Q174" s="5"/>
      <c r="R174" s="5"/>
      <c r="S174" s="5"/>
      <c r="T174" s="5"/>
      <c r="U174" s="5"/>
      <c r="V174" s="5"/>
      <c r="W174" s="5"/>
      <c r="X174" s="5"/>
      <c r="Y174" s="5"/>
      <c r="Z174" s="5"/>
      <c r="AA174" s="5"/>
      <c r="AB174" s="5"/>
      <c r="AC174" s="5"/>
      <c r="AD174" s="5"/>
      <c r="AE174" s="5"/>
      <c r="AF174" s="5"/>
      <c r="AG174" s="5"/>
      <c r="AH174" s="5"/>
      <c r="AI174" s="5"/>
      <c r="AJ174" s="5"/>
      <c r="AK174" s="5"/>
      <c r="AL174" s="5"/>
      <c r="AM174" s="5"/>
      <c r="AN174" s="5"/>
      <c r="AO174" s="5"/>
      <c r="AP174" s="5"/>
      <c r="AQ174" s="5"/>
      <c r="AR174" s="5"/>
      <c r="AS174" s="5"/>
      <c r="AT174" s="5"/>
    </row>
    <row r="175" spans="3:46" x14ac:dyDescent="0.35">
      <c r="C175" s="5"/>
      <c r="D175" s="5"/>
      <c r="E175" s="5"/>
      <c r="F175" s="5"/>
      <c r="G175" s="5"/>
      <c r="H175" s="5"/>
      <c r="I175" s="5"/>
      <c r="J175" s="5"/>
      <c r="K175" s="5"/>
      <c r="L175" s="5"/>
      <c r="M175" s="5"/>
      <c r="N175" s="5"/>
      <c r="O175" s="5"/>
      <c r="P175" s="5"/>
      <c r="Q175" s="5"/>
      <c r="R175" s="5"/>
      <c r="S175" s="5"/>
      <c r="T175" s="5"/>
      <c r="U175" s="5"/>
      <c r="V175" s="5"/>
      <c r="W175" s="5"/>
      <c r="X175" s="5"/>
      <c r="Y175" s="5"/>
      <c r="Z175" s="5"/>
      <c r="AA175" s="5"/>
      <c r="AB175" s="5"/>
      <c r="AC175" s="5"/>
      <c r="AD175" s="5"/>
      <c r="AE175" s="5"/>
      <c r="AF175" s="5"/>
      <c r="AG175" s="5"/>
      <c r="AH175" s="5"/>
      <c r="AI175" s="5"/>
      <c r="AJ175" s="5"/>
      <c r="AK175" s="5"/>
      <c r="AL175" s="5"/>
      <c r="AM175" s="5"/>
      <c r="AN175" s="5"/>
      <c r="AO175" s="5"/>
      <c r="AP175" s="5"/>
      <c r="AQ175" s="5"/>
      <c r="AR175" s="5"/>
      <c r="AS175" s="5"/>
      <c r="AT175" s="5"/>
    </row>
    <row r="176" spans="3:46" x14ac:dyDescent="0.35">
      <c r="C176" s="5"/>
      <c r="D176" s="5"/>
      <c r="E176" s="5"/>
      <c r="F176" s="5"/>
      <c r="G176" s="5"/>
      <c r="H176" s="5"/>
      <c r="I176" s="5"/>
      <c r="J176" s="5"/>
      <c r="K176" s="5"/>
      <c r="L176" s="5"/>
      <c r="M176" s="5"/>
      <c r="N176" s="5"/>
      <c r="O176" s="5"/>
      <c r="P176" s="5"/>
      <c r="Q176" s="5"/>
      <c r="R176" s="5"/>
      <c r="S176" s="5"/>
      <c r="T176" s="5"/>
      <c r="U176" s="5"/>
      <c r="V176" s="5"/>
      <c r="W176" s="5"/>
      <c r="X176" s="5"/>
      <c r="Y176" s="5"/>
      <c r="Z176" s="5"/>
      <c r="AA176" s="5"/>
      <c r="AB176" s="5"/>
      <c r="AC176" s="5"/>
      <c r="AD176" s="5"/>
      <c r="AE176" s="5"/>
      <c r="AF176" s="5"/>
      <c r="AG176" s="5"/>
      <c r="AH176" s="5"/>
      <c r="AI176" s="5"/>
      <c r="AJ176" s="5"/>
      <c r="AK176" s="5"/>
      <c r="AL176" s="5"/>
      <c r="AM176" s="5"/>
      <c r="AN176" s="5"/>
      <c r="AO176" s="5"/>
      <c r="AP176" s="5"/>
      <c r="AQ176" s="5"/>
      <c r="AR176" s="5"/>
      <c r="AS176" s="5"/>
      <c r="AT176" s="5"/>
    </row>
    <row r="177" spans="3:46" x14ac:dyDescent="0.35">
      <c r="C177" s="5"/>
      <c r="D177" s="5"/>
      <c r="E177" s="5"/>
      <c r="F177" s="5"/>
      <c r="G177" s="5"/>
      <c r="H177" s="5"/>
      <c r="I177" s="5"/>
      <c r="J177" s="5"/>
      <c r="K177" s="5"/>
      <c r="L177" s="5"/>
      <c r="M177" s="5"/>
      <c r="N177" s="5"/>
      <c r="O177" s="5"/>
      <c r="P177" s="5"/>
      <c r="Q177" s="5"/>
      <c r="R177" s="5"/>
      <c r="S177" s="5"/>
      <c r="T177" s="5"/>
      <c r="U177" s="5"/>
      <c r="V177" s="5"/>
      <c r="W177" s="5"/>
      <c r="X177" s="5"/>
      <c r="Y177" s="5"/>
      <c r="Z177" s="5"/>
      <c r="AA177" s="5"/>
      <c r="AB177" s="5"/>
      <c r="AC177" s="5"/>
      <c r="AD177" s="5"/>
      <c r="AE177" s="5"/>
      <c r="AF177" s="5"/>
      <c r="AG177" s="5"/>
      <c r="AH177" s="5"/>
      <c r="AI177" s="5"/>
      <c r="AJ177" s="5"/>
      <c r="AK177" s="5"/>
      <c r="AL177" s="5"/>
      <c r="AM177" s="5"/>
      <c r="AN177" s="5"/>
      <c r="AO177" s="5"/>
      <c r="AP177" s="5"/>
      <c r="AQ177" s="5"/>
      <c r="AR177" s="5"/>
      <c r="AS177" s="5"/>
      <c r="AT177" s="5"/>
    </row>
    <row r="178" spans="3:46" x14ac:dyDescent="0.35">
      <c r="C178" s="5"/>
      <c r="D178" s="5"/>
      <c r="E178" s="5"/>
      <c r="F178" s="5"/>
      <c r="G178" s="5"/>
      <c r="H178" s="5"/>
      <c r="I178" s="5"/>
      <c r="J178" s="5"/>
      <c r="K178" s="5"/>
      <c r="L178" s="5"/>
      <c r="M178" s="5"/>
      <c r="N178" s="5"/>
      <c r="O178" s="5"/>
      <c r="P178" s="5"/>
      <c r="Q178" s="5"/>
      <c r="R178" s="5"/>
      <c r="S178" s="5"/>
      <c r="T178" s="5"/>
      <c r="U178" s="5"/>
      <c r="V178" s="5"/>
      <c r="W178" s="5"/>
      <c r="X178" s="5"/>
      <c r="Y178" s="5"/>
      <c r="Z178" s="5"/>
      <c r="AA178" s="5"/>
      <c r="AB178" s="5"/>
      <c r="AC178" s="5"/>
      <c r="AD178" s="5"/>
      <c r="AE178" s="5"/>
      <c r="AF178" s="5"/>
      <c r="AG178" s="5"/>
      <c r="AH178" s="5"/>
      <c r="AI178" s="5"/>
      <c r="AJ178" s="5"/>
      <c r="AK178" s="5"/>
      <c r="AL178" s="5"/>
      <c r="AM178" s="5"/>
      <c r="AN178" s="5"/>
      <c r="AO178" s="5"/>
      <c r="AP178" s="5"/>
      <c r="AQ178" s="5"/>
      <c r="AR178" s="5"/>
      <c r="AS178" s="5"/>
      <c r="AT178" s="5"/>
    </row>
    <row r="179" spans="3:46" x14ac:dyDescent="0.35">
      <c r="C179" s="5"/>
      <c r="D179" s="5"/>
      <c r="E179" s="5"/>
      <c r="F179" s="5"/>
      <c r="G179" s="5"/>
      <c r="H179" s="5"/>
      <c r="I179" s="5"/>
      <c r="J179" s="5"/>
      <c r="K179" s="5"/>
      <c r="L179" s="5"/>
      <c r="M179" s="5"/>
      <c r="N179" s="5"/>
      <c r="O179" s="5"/>
      <c r="P179" s="5"/>
      <c r="Q179" s="5"/>
      <c r="R179" s="5"/>
      <c r="S179" s="5"/>
      <c r="T179" s="5"/>
      <c r="U179" s="5"/>
      <c r="V179" s="5"/>
      <c r="W179" s="5"/>
      <c r="X179" s="5"/>
      <c r="Y179" s="5"/>
      <c r="Z179" s="5"/>
      <c r="AA179" s="5"/>
      <c r="AB179" s="5"/>
      <c r="AC179" s="5"/>
      <c r="AD179" s="5"/>
      <c r="AE179" s="5"/>
      <c r="AF179" s="5"/>
      <c r="AG179" s="5"/>
      <c r="AH179" s="5"/>
      <c r="AI179" s="5"/>
      <c r="AJ179" s="5"/>
      <c r="AK179" s="5"/>
      <c r="AL179" s="5"/>
      <c r="AM179" s="5"/>
      <c r="AN179" s="5"/>
      <c r="AO179" s="5"/>
      <c r="AP179" s="5"/>
      <c r="AQ179" s="5"/>
      <c r="AR179" s="5"/>
      <c r="AS179" s="5"/>
      <c r="AT179" s="5"/>
    </row>
    <row r="180" spans="3:46" x14ac:dyDescent="0.35">
      <c r="C180" s="5"/>
      <c r="D180" s="5"/>
      <c r="E180" s="5"/>
      <c r="F180" s="5"/>
      <c r="G180" s="5"/>
      <c r="H180" s="5"/>
      <c r="I180" s="5"/>
      <c r="J180" s="5"/>
      <c r="K180" s="5"/>
      <c r="L180" s="5"/>
      <c r="M180" s="5"/>
      <c r="N180" s="5"/>
      <c r="O180" s="5"/>
      <c r="P180" s="5"/>
      <c r="Q180" s="5"/>
      <c r="R180" s="5"/>
      <c r="S180" s="5"/>
      <c r="T180" s="5"/>
      <c r="U180" s="5"/>
      <c r="V180" s="5"/>
      <c r="W180" s="5"/>
      <c r="X180" s="5"/>
      <c r="Y180" s="5"/>
      <c r="Z180" s="5"/>
      <c r="AA180" s="5"/>
      <c r="AB180" s="5"/>
      <c r="AC180" s="5"/>
      <c r="AD180" s="5"/>
      <c r="AE180" s="5"/>
      <c r="AF180" s="5"/>
      <c r="AG180" s="5"/>
      <c r="AH180" s="5"/>
      <c r="AI180" s="5"/>
      <c r="AJ180" s="5"/>
      <c r="AK180" s="5"/>
      <c r="AL180" s="5"/>
      <c r="AM180" s="5"/>
      <c r="AN180" s="5"/>
      <c r="AO180" s="5"/>
      <c r="AP180" s="5"/>
      <c r="AQ180" s="5"/>
      <c r="AR180" s="5"/>
      <c r="AS180" s="5"/>
      <c r="AT180" s="5"/>
    </row>
    <row r="181" spans="3:46" x14ac:dyDescent="0.35">
      <c r="C181" s="5"/>
      <c r="D181" s="5"/>
      <c r="E181" s="5"/>
      <c r="F181" s="5"/>
      <c r="G181" s="5"/>
      <c r="H181" s="5"/>
      <c r="I181" s="5"/>
      <c r="J181" s="5"/>
      <c r="K181" s="5"/>
      <c r="L181" s="5"/>
      <c r="M181" s="5"/>
      <c r="N181" s="5"/>
      <c r="O181" s="5"/>
      <c r="P181" s="5"/>
      <c r="Q181" s="5"/>
      <c r="R181" s="5"/>
      <c r="S181" s="5"/>
      <c r="T181" s="5"/>
      <c r="U181" s="5"/>
      <c r="V181" s="5"/>
      <c r="W181" s="5"/>
      <c r="X181" s="5"/>
      <c r="Y181" s="5"/>
      <c r="Z181" s="5"/>
      <c r="AA181" s="5"/>
      <c r="AB181" s="5"/>
      <c r="AC181" s="5"/>
      <c r="AD181" s="5"/>
      <c r="AE181" s="5"/>
      <c r="AF181" s="5"/>
      <c r="AG181" s="5"/>
      <c r="AH181" s="5"/>
      <c r="AI181" s="5"/>
      <c r="AJ181" s="5"/>
      <c r="AK181" s="5"/>
      <c r="AL181" s="5"/>
      <c r="AM181" s="5"/>
      <c r="AN181" s="5"/>
      <c r="AO181" s="5"/>
      <c r="AP181" s="5"/>
      <c r="AQ181" s="5"/>
      <c r="AR181" s="5"/>
      <c r="AS181" s="5"/>
      <c r="AT181" s="5"/>
    </row>
    <row r="182" spans="3:46" x14ac:dyDescent="0.35">
      <c r="C182" s="5"/>
      <c r="D182" s="5"/>
      <c r="E182" s="5"/>
      <c r="F182" s="5"/>
      <c r="G182" s="5"/>
      <c r="H182" s="5"/>
      <c r="I182" s="5"/>
      <c r="J182" s="5"/>
      <c r="K182" s="5"/>
      <c r="L182" s="5"/>
      <c r="M182" s="5"/>
      <c r="N182" s="5"/>
      <c r="O182" s="5"/>
      <c r="P182" s="5"/>
      <c r="Q182" s="5"/>
      <c r="R182" s="5"/>
      <c r="S182" s="5"/>
      <c r="T182" s="5"/>
      <c r="U182" s="5"/>
      <c r="V182" s="5"/>
      <c r="W182" s="5"/>
      <c r="X182" s="5"/>
      <c r="Y182" s="5"/>
      <c r="Z182" s="5"/>
      <c r="AA182" s="5"/>
      <c r="AB182" s="5"/>
      <c r="AC182" s="5"/>
      <c r="AD182" s="5"/>
      <c r="AE182" s="5"/>
      <c r="AF182" s="5"/>
      <c r="AG182" s="5"/>
      <c r="AH182" s="5"/>
      <c r="AI182" s="5"/>
      <c r="AJ182" s="5"/>
      <c r="AK182" s="5"/>
      <c r="AL182" s="5"/>
      <c r="AM182" s="5"/>
      <c r="AN182" s="5"/>
      <c r="AO182" s="5"/>
      <c r="AP182" s="5"/>
      <c r="AQ182" s="5"/>
      <c r="AR182" s="5"/>
      <c r="AS182" s="5"/>
      <c r="AT182" s="5"/>
    </row>
    <row r="183" spans="3:46" x14ac:dyDescent="0.35">
      <c r="C183" s="5"/>
      <c r="D183" s="5"/>
      <c r="E183" s="5"/>
      <c r="F183" s="5"/>
      <c r="G183" s="5"/>
      <c r="H183" s="5"/>
      <c r="I183" s="5"/>
      <c r="J183" s="5"/>
      <c r="K183" s="5"/>
      <c r="L183" s="5"/>
      <c r="M183" s="5"/>
      <c r="N183" s="5"/>
      <c r="O183" s="5"/>
      <c r="P183" s="5"/>
      <c r="Q183" s="5"/>
      <c r="R183" s="5"/>
      <c r="S183" s="5"/>
      <c r="T183" s="5"/>
      <c r="U183" s="5"/>
      <c r="V183" s="5"/>
      <c r="W183" s="5"/>
      <c r="X183" s="5"/>
      <c r="Y183" s="5"/>
      <c r="Z183" s="5"/>
      <c r="AA183" s="5"/>
      <c r="AB183" s="5"/>
      <c r="AC183" s="5"/>
      <c r="AD183" s="5"/>
      <c r="AE183" s="5"/>
      <c r="AF183" s="5"/>
      <c r="AG183" s="5"/>
      <c r="AH183" s="5"/>
      <c r="AI183" s="5"/>
      <c r="AJ183" s="5"/>
      <c r="AK183" s="5"/>
      <c r="AL183" s="5"/>
      <c r="AM183" s="5"/>
      <c r="AN183" s="5"/>
      <c r="AO183" s="5"/>
      <c r="AP183" s="5"/>
      <c r="AQ183" s="5"/>
      <c r="AR183" s="5"/>
      <c r="AS183" s="5"/>
      <c r="AT183" s="5"/>
    </row>
    <row r="184" spans="3:46" x14ac:dyDescent="0.35">
      <c r="C184" s="5"/>
      <c r="D184" s="5"/>
      <c r="E184" s="5"/>
      <c r="F184" s="5"/>
      <c r="G184" s="5"/>
      <c r="H184" s="5"/>
      <c r="I184" s="5"/>
      <c r="J184" s="5"/>
      <c r="K184" s="5"/>
      <c r="L184" s="5"/>
      <c r="M184" s="5"/>
      <c r="N184" s="5"/>
      <c r="O184" s="5"/>
      <c r="P184" s="5"/>
      <c r="Q184" s="5"/>
      <c r="R184" s="5"/>
      <c r="S184" s="5"/>
      <c r="T184" s="5"/>
      <c r="U184" s="5"/>
      <c r="V184" s="5"/>
      <c r="W184" s="5"/>
      <c r="X184" s="5"/>
      <c r="Y184" s="5"/>
      <c r="Z184" s="5"/>
      <c r="AA184" s="5"/>
      <c r="AB184" s="5"/>
      <c r="AC184" s="5"/>
      <c r="AD184" s="5"/>
      <c r="AE184" s="5"/>
      <c r="AF184" s="5"/>
      <c r="AG184" s="5"/>
      <c r="AH184" s="5"/>
      <c r="AI184" s="5"/>
      <c r="AJ184" s="5"/>
      <c r="AK184" s="5"/>
      <c r="AL184" s="5"/>
      <c r="AM184" s="5"/>
      <c r="AN184" s="5"/>
      <c r="AO184" s="5"/>
      <c r="AP184" s="5"/>
      <c r="AQ184" s="5"/>
      <c r="AR184" s="5"/>
      <c r="AS184" s="5"/>
      <c r="AT184" s="5"/>
    </row>
    <row r="185" spans="3:46" x14ac:dyDescent="0.35">
      <c r="C185" s="5"/>
      <c r="D185" s="5"/>
      <c r="E185" s="5"/>
      <c r="F185" s="5"/>
      <c r="G185" s="5"/>
      <c r="H185" s="5"/>
      <c r="I185" s="5"/>
      <c r="J185" s="5"/>
      <c r="K185" s="5"/>
      <c r="L185" s="5"/>
      <c r="M185" s="5"/>
      <c r="N185" s="5"/>
      <c r="O185" s="5"/>
      <c r="P185" s="5"/>
      <c r="Q185" s="5"/>
      <c r="R185" s="5"/>
      <c r="S185" s="5"/>
      <c r="T185" s="5"/>
      <c r="U185" s="5"/>
      <c r="V185" s="5"/>
      <c r="W185" s="5"/>
      <c r="X185" s="5"/>
      <c r="Y185" s="5"/>
      <c r="Z185" s="5"/>
      <c r="AA185" s="5"/>
      <c r="AB185" s="5"/>
      <c r="AC185" s="5"/>
      <c r="AD185" s="5"/>
      <c r="AE185" s="5"/>
      <c r="AF185" s="5"/>
      <c r="AG185" s="5"/>
      <c r="AH185" s="5"/>
      <c r="AI185" s="5"/>
      <c r="AJ185" s="5"/>
      <c r="AK185" s="5"/>
      <c r="AL185" s="5"/>
      <c r="AM185" s="5"/>
      <c r="AN185" s="5"/>
      <c r="AO185" s="5"/>
      <c r="AP185" s="5"/>
      <c r="AQ185" s="5"/>
      <c r="AR185" s="5"/>
      <c r="AS185" s="5"/>
      <c r="AT185" s="5"/>
    </row>
    <row r="186" spans="3:46" x14ac:dyDescent="0.35">
      <c r="C186" s="5"/>
      <c r="D186" s="5"/>
      <c r="E186" s="5"/>
      <c r="F186" s="5"/>
      <c r="G186" s="5"/>
      <c r="H186" s="5"/>
      <c r="I186" s="5"/>
      <c r="J186" s="5"/>
      <c r="K186" s="5"/>
      <c r="L186" s="5"/>
      <c r="M186" s="5"/>
      <c r="N186" s="5"/>
      <c r="O186" s="5"/>
      <c r="P186" s="5"/>
      <c r="Q186" s="5"/>
      <c r="R186" s="5"/>
      <c r="S186" s="5"/>
      <c r="T186" s="5"/>
      <c r="U186" s="5"/>
      <c r="V186" s="5"/>
      <c r="W186" s="5"/>
      <c r="X186" s="5"/>
      <c r="Y186" s="5"/>
      <c r="Z186" s="5"/>
      <c r="AA186" s="5"/>
      <c r="AB186" s="5"/>
      <c r="AC186" s="5"/>
      <c r="AD186" s="5"/>
      <c r="AE186" s="5"/>
      <c r="AF186" s="5"/>
      <c r="AG186" s="5"/>
      <c r="AH186" s="5"/>
      <c r="AI186" s="5"/>
      <c r="AJ186" s="5"/>
      <c r="AK186" s="5"/>
      <c r="AL186" s="5"/>
      <c r="AM186" s="5"/>
      <c r="AN186" s="5"/>
      <c r="AO186" s="5"/>
      <c r="AP186" s="5"/>
      <c r="AQ186" s="5"/>
      <c r="AR186" s="5"/>
      <c r="AS186" s="5"/>
      <c r="AT186" s="5"/>
    </row>
    <row r="187" spans="3:46" x14ac:dyDescent="0.35">
      <c r="C187" s="5"/>
      <c r="D187" s="5"/>
      <c r="E187" s="5"/>
      <c r="F187" s="5"/>
      <c r="G187" s="5"/>
      <c r="H187" s="5"/>
      <c r="I187" s="5"/>
      <c r="J187" s="5"/>
      <c r="K187" s="5"/>
      <c r="L187" s="5"/>
      <c r="M187" s="5"/>
      <c r="N187" s="5"/>
      <c r="O187" s="5"/>
      <c r="P187" s="5"/>
      <c r="Q187" s="5"/>
      <c r="R187" s="5"/>
      <c r="S187" s="5"/>
      <c r="T187" s="5"/>
      <c r="U187" s="5"/>
      <c r="V187" s="5"/>
      <c r="W187" s="5"/>
      <c r="X187" s="5"/>
      <c r="Y187" s="5"/>
      <c r="Z187" s="5"/>
      <c r="AA187" s="5"/>
      <c r="AB187" s="5"/>
      <c r="AC187" s="5"/>
      <c r="AD187" s="5"/>
      <c r="AE187" s="5"/>
      <c r="AF187" s="5"/>
      <c r="AG187" s="5"/>
      <c r="AH187" s="5"/>
      <c r="AI187" s="5"/>
      <c r="AJ187" s="5"/>
      <c r="AK187" s="5"/>
      <c r="AL187" s="5"/>
      <c r="AM187" s="5"/>
      <c r="AN187" s="5"/>
      <c r="AO187" s="5"/>
      <c r="AP187" s="5"/>
      <c r="AQ187" s="5"/>
      <c r="AR187" s="5"/>
      <c r="AS187" s="5"/>
      <c r="AT187" s="5"/>
    </row>
    <row r="188" spans="3:46" x14ac:dyDescent="0.35">
      <c r="C188" s="5"/>
      <c r="D188" s="5"/>
      <c r="E188" s="5"/>
      <c r="F188" s="5"/>
      <c r="G188" s="5"/>
      <c r="H188" s="5"/>
      <c r="I188" s="5"/>
      <c r="J188" s="5"/>
      <c r="K188" s="5"/>
      <c r="L188" s="5"/>
      <c r="M188" s="5"/>
      <c r="N188" s="5"/>
      <c r="O188" s="5"/>
      <c r="P188" s="5"/>
      <c r="Q188" s="5"/>
      <c r="R188" s="5"/>
      <c r="S188" s="5"/>
      <c r="T188" s="5"/>
      <c r="U188" s="5"/>
      <c r="V188" s="5"/>
      <c r="W188" s="5"/>
      <c r="X188" s="5"/>
      <c r="Y188" s="5"/>
      <c r="Z188" s="5"/>
      <c r="AA188" s="5"/>
      <c r="AB188" s="5"/>
      <c r="AC188" s="5"/>
      <c r="AD188" s="5"/>
      <c r="AE188" s="5"/>
      <c r="AF188" s="5"/>
      <c r="AG188" s="5"/>
      <c r="AH188" s="5"/>
      <c r="AI188" s="5"/>
      <c r="AJ188" s="5"/>
      <c r="AK188" s="5"/>
      <c r="AL188" s="5"/>
      <c r="AM188" s="5"/>
      <c r="AN188" s="5"/>
      <c r="AO188" s="5"/>
      <c r="AP188" s="5"/>
      <c r="AQ188" s="5"/>
      <c r="AR188" s="5"/>
      <c r="AS188" s="5"/>
      <c r="AT188" s="5"/>
    </row>
    <row r="189" spans="3:46" x14ac:dyDescent="0.35">
      <c r="C189" s="5"/>
      <c r="D189" s="5"/>
      <c r="E189" s="5"/>
      <c r="F189" s="5"/>
      <c r="G189" s="5"/>
      <c r="H189" s="5"/>
      <c r="I189" s="5"/>
      <c r="J189" s="5"/>
      <c r="K189" s="5"/>
      <c r="L189" s="5"/>
      <c r="M189" s="5"/>
      <c r="N189" s="5"/>
      <c r="O189" s="5"/>
      <c r="P189" s="5"/>
      <c r="Q189" s="5"/>
      <c r="R189" s="5"/>
      <c r="S189" s="5"/>
      <c r="T189" s="5"/>
      <c r="U189" s="5"/>
      <c r="V189" s="5"/>
      <c r="W189" s="5"/>
      <c r="X189" s="5"/>
      <c r="Y189" s="5"/>
      <c r="Z189" s="5"/>
      <c r="AA189" s="5"/>
      <c r="AB189" s="5"/>
      <c r="AC189" s="5"/>
      <c r="AD189" s="5"/>
      <c r="AE189" s="5"/>
      <c r="AF189" s="5"/>
      <c r="AG189" s="5"/>
      <c r="AH189" s="5"/>
      <c r="AI189" s="5"/>
      <c r="AJ189" s="5"/>
      <c r="AK189" s="5"/>
      <c r="AL189" s="5"/>
      <c r="AM189" s="5"/>
      <c r="AN189" s="5"/>
      <c r="AO189" s="5"/>
      <c r="AP189" s="5"/>
      <c r="AQ189" s="5"/>
      <c r="AR189" s="5"/>
      <c r="AS189" s="5"/>
      <c r="AT189" s="5"/>
    </row>
    <row r="190" spans="3:46" x14ac:dyDescent="0.35">
      <c r="C190" s="5"/>
      <c r="D190" s="5"/>
      <c r="E190" s="5"/>
      <c r="F190" s="5"/>
      <c r="G190" s="5"/>
      <c r="H190" s="5"/>
      <c r="I190" s="5"/>
      <c r="J190" s="5"/>
      <c r="K190" s="5"/>
      <c r="L190" s="5"/>
      <c r="M190" s="5"/>
      <c r="N190" s="5"/>
      <c r="O190" s="5"/>
      <c r="P190" s="5"/>
      <c r="Q190" s="5"/>
      <c r="R190" s="5"/>
      <c r="S190" s="5"/>
      <c r="T190" s="5"/>
      <c r="U190" s="5"/>
      <c r="V190" s="5"/>
      <c r="W190" s="5"/>
      <c r="X190" s="5"/>
      <c r="Y190" s="5"/>
      <c r="Z190" s="5"/>
      <c r="AA190" s="5"/>
      <c r="AB190" s="5"/>
      <c r="AC190" s="5"/>
      <c r="AD190" s="5"/>
      <c r="AE190" s="5"/>
      <c r="AF190" s="5"/>
      <c r="AG190" s="5"/>
      <c r="AH190" s="5"/>
      <c r="AI190" s="5"/>
      <c r="AJ190" s="5"/>
      <c r="AK190" s="5"/>
      <c r="AL190" s="5"/>
      <c r="AM190" s="5"/>
      <c r="AN190" s="5"/>
      <c r="AO190" s="5"/>
      <c r="AP190" s="5"/>
      <c r="AQ190" s="5"/>
      <c r="AR190" s="5"/>
      <c r="AS190" s="5"/>
      <c r="AT190" s="5"/>
    </row>
    <row r="191" spans="3:46" x14ac:dyDescent="0.35">
      <c r="C191" s="5"/>
      <c r="D191" s="5"/>
      <c r="E191" s="5"/>
      <c r="F191" s="5"/>
      <c r="G191" s="5"/>
      <c r="H191" s="5"/>
      <c r="I191" s="5"/>
      <c r="J191" s="5"/>
      <c r="K191" s="5"/>
      <c r="L191" s="5"/>
      <c r="M191" s="5"/>
      <c r="N191" s="5"/>
      <c r="O191" s="5"/>
      <c r="P191" s="5"/>
      <c r="Q191" s="5"/>
      <c r="R191" s="5"/>
      <c r="S191" s="5"/>
      <c r="T191" s="5"/>
      <c r="U191" s="5"/>
      <c r="V191" s="5"/>
      <c r="W191" s="5"/>
      <c r="X191" s="5"/>
      <c r="Y191" s="5"/>
      <c r="Z191" s="5"/>
      <c r="AA191" s="5"/>
      <c r="AB191" s="5"/>
      <c r="AC191" s="5"/>
      <c r="AD191" s="5"/>
      <c r="AE191" s="5"/>
      <c r="AF191" s="5"/>
      <c r="AG191" s="5"/>
      <c r="AH191" s="5"/>
      <c r="AI191" s="5"/>
      <c r="AJ191" s="5"/>
      <c r="AK191" s="5"/>
      <c r="AL191" s="5"/>
      <c r="AM191" s="5"/>
      <c r="AN191" s="5"/>
      <c r="AO191" s="5"/>
      <c r="AP191" s="5"/>
      <c r="AQ191" s="5"/>
      <c r="AR191" s="5"/>
      <c r="AS191" s="5"/>
      <c r="AT191" s="5"/>
    </row>
    <row r="192" spans="3:46" x14ac:dyDescent="0.35">
      <c r="C192" s="5"/>
      <c r="D192" s="5"/>
      <c r="E192" s="5"/>
      <c r="F192" s="5"/>
      <c r="G192" s="5"/>
      <c r="H192" s="5"/>
      <c r="I192" s="5"/>
      <c r="J192" s="5"/>
      <c r="K192" s="5"/>
      <c r="L192" s="5"/>
      <c r="M192" s="5"/>
      <c r="N192" s="5"/>
      <c r="O192" s="5"/>
      <c r="P192" s="5"/>
      <c r="Q192" s="5"/>
      <c r="R192" s="5"/>
      <c r="S192" s="5"/>
      <c r="T192" s="5"/>
      <c r="U192" s="5"/>
      <c r="V192" s="5"/>
      <c r="W192" s="5"/>
      <c r="X192" s="5"/>
      <c r="Y192" s="5"/>
      <c r="Z192" s="5"/>
      <c r="AA192" s="5"/>
      <c r="AB192" s="5"/>
      <c r="AC192" s="5"/>
      <c r="AD192" s="5"/>
      <c r="AE192" s="5"/>
      <c r="AF192" s="5"/>
      <c r="AG192" s="5"/>
      <c r="AH192" s="5"/>
      <c r="AI192" s="5"/>
      <c r="AJ192" s="5"/>
      <c r="AK192" s="5"/>
      <c r="AL192" s="5"/>
      <c r="AM192" s="5"/>
      <c r="AN192" s="5"/>
      <c r="AO192" s="5"/>
      <c r="AP192" s="5"/>
      <c r="AQ192" s="5"/>
      <c r="AR192" s="5"/>
      <c r="AS192" s="5"/>
      <c r="AT192" s="5"/>
    </row>
    <row r="193" spans="3:46" x14ac:dyDescent="0.35">
      <c r="C193" s="5"/>
      <c r="D193" s="5"/>
      <c r="E193" s="5"/>
      <c r="F193" s="5"/>
      <c r="G193" s="5"/>
      <c r="H193" s="5"/>
      <c r="I193" s="5"/>
      <c r="J193" s="5"/>
      <c r="K193" s="5"/>
      <c r="L193" s="5"/>
      <c r="M193" s="5"/>
      <c r="N193" s="5"/>
      <c r="O193" s="5"/>
      <c r="P193" s="5"/>
      <c r="Q193" s="5"/>
      <c r="R193" s="5"/>
      <c r="S193" s="5"/>
      <c r="T193" s="5"/>
      <c r="U193" s="5"/>
      <c r="V193" s="5"/>
      <c r="W193" s="5"/>
      <c r="X193" s="5"/>
      <c r="Y193" s="5"/>
      <c r="Z193" s="5"/>
      <c r="AA193" s="5"/>
      <c r="AB193" s="5"/>
      <c r="AC193" s="5"/>
      <c r="AD193" s="5"/>
      <c r="AE193" s="5"/>
      <c r="AF193" s="5"/>
      <c r="AG193" s="5"/>
      <c r="AH193" s="5"/>
      <c r="AI193" s="5"/>
      <c r="AJ193" s="5"/>
      <c r="AK193" s="5"/>
      <c r="AL193" s="5"/>
      <c r="AM193" s="5"/>
      <c r="AN193" s="5"/>
      <c r="AO193" s="5"/>
      <c r="AP193" s="5"/>
      <c r="AQ193" s="5"/>
      <c r="AR193" s="5"/>
      <c r="AS193" s="5"/>
      <c r="AT193" s="5"/>
    </row>
    <row r="194" spans="3:46" x14ac:dyDescent="0.35">
      <c r="C194" s="5"/>
      <c r="D194" s="5"/>
      <c r="E194" s="5"/>
      <c r="F194" s="5"/>
      <c r="G194" s="5"/>
      <c r="H194" s="5"/>
      <c r="I194" s="5"/>
      <c r="J194" s="5"/>
      <c r="K194" s="5"/>
      <c r="L194" s="5"/>
      <c r="M194" s="5"/>
      <c r="N194" s="5"/>
      <c r="O194" s="5"/>
      <c r="P194" s="5"/>
      <c r="Q194" s="5"/>
      <c r="R194" s="5"/>
      <c r="S194" s="5"/>
      <c r="T194" s="5"/>
      <c r="U194" s="5"/>
      <c r="V194" s="5"/>
      <c r="W194" s="5"/>
      <c r="X194" s="5"/>
      <c r="Y194" s="5"/>
      <c r="Z194" s="5"/>
      <c r="AA194" s="5"/>
      <c r="AB194" s="5"/>
      <c r="AC194" s="5"/>
      <c r="AD194" s="5"/>
      <c r="AE194" s="5"/>
      <c r="AF194" s="5"/>
      <c r="AG194" s="5"/>
      <c r="AH194" s="5"/>
      <c r="AI194" s="5"/>
      <c r="AJ194" s="5"/>
      <c r="AK194" s="5"/>
      <c r="AL194" s="5"/>
      <c r="AM194" s="5"/>
      <c r="AN194" s="5"/>
      <c r="AO194" s="5"/>
      <c r="AP194" s="5"/>
      <c r="AQ194" s="5"/>
      <c r="AR194" s="5"/>
      <c r="AS194" s="5"/>
      <c r="AT194" s="5"/>
    </row>
    <row r="195" spans="3:46" x14ac:dyDescent="0.35">
      <c r="C195" s="5"/>
      <c r="D195" s="5"/>
      <c r="E195" s="5"/>
      <c r="F195" s="5"/>
      <c r="G195" s="5"/>
      <c r="H195" s="5"/>
      <c r="I195" s="5"/>
      <c r="J195" s="5"/>
      <c r="K195" s="5"/>
      <c r="L195" s="5"/>
      <c r="M195" s="5"/>
      <c r="N195" s="5"/>
      <c r="O195" s="5"/>
      <c r="P195" s="5"/>
      <c r="Q195" s="5"/>
      <c r="R195" s="5"/>
      <c r="S195" s="5"/>
      <c r="T195" s="5"/>
      <c r="U195" s="5"/>
      <c r="V195" s="5"/>
      <c r="W195" s="5"/>
      <c r="X195" s="5"/>
      <c r="Y195" s="5"/>
      <c r="Z195" s="5"/>
      <c r="AA195" s="5"/>
      <c r="AB195" s="5"/>
      <c r="AC195" s="5"/>
      <c r="AD195" s="5"/>
      <c r="AE195" s="5"/>
      <c r="AF195" s="5"/>
      <c r="AG195" s="5"/>
      <c r="AH195" s="5"/>
      <c r="AI195" s="5"/>
      <c r="AJ195" s="5"/>
      <c r="AK195" s="5"/>
      <c r="AL195" s="5"/>
      <c r="AM195" s="5"/>
      <c r="AN195" s="5"/>
      <c r="AO195" s="5"/>
      <c r="AP195" s="5"/>
      <c r="AQ195" s="5"/>
      <c r="AR195" s="5"/>
      <c r="AS195" s="5"/>
      <c r="AT195" s="5"/>
    </row>
    <row r="196" spans="3:46" x14ac:dyDescent="0.35">
      <c r="C196" s="5"/>
      <c r="D196" s="5"/>
      <c r="E196" s="5"/>
      <c r="F196" s="5"/>
      <c r="G196" s="5"/>
      <c r="H196" s="5"/>
      <c r="I196" s="5"/>
      <c r="J196" s="5"/>
      <c r="K196" s="5"/>
      <c r="L196" s="5"/>
      <c r="M196" s="5"/>
      <c r="N196" s="5"/>
      <c r="O196" s="5"/>
      <c r="P196" s="5"/>
      <c r="Q196" s="5"/>
      <c r="R196" s="5"/>
      <c r="S196" s="5"/>
      <c r="T196" s="5"/>
      <c r="U196" s="5"/>
      <c r="V196" s="5"/>
      <c r="W196" s="5"/>
      <c r="X196" s="5"/>
      <c r="Y196" s="5"/>
      <c r="Z196" s="5"/>
      <c r="AA196" s="5"/>
      <c r="AB196" s="5"/>
      <c r="AC196" s="5"/>
      <c r="AD196" s="5"/>
      <c r="AE196" s="5"/>
      <c r="AF196" s="5"/>
      <c r="AG196" s="5"/>
      <c r="AH196" s="5"/>
      <c r="AI196" s="5"/>
      <c r="AJ196" s="5"/>
      <c r="AK196" s="5"/>
      <c r="AL196" s="5"/>
      <c r="AM196" s="5"/>
      <c r="AN196" s="5"/>
      <c r="AO196" s="5"/>
      <c r="AP196" s="5"/>
      <c r="AQ196" s="5"/>
      <c r="AR196" s="5"/>
      <c r="AS196" s="5"/>
      <c r="AT196" s="5"/>
    </row>
    <row r="197" spans="3:46" x14ac:dyDescent="0.35">
      <c r="C197" s="5"/>
      <c r="D197" s="5"/>
      <c r="E197" s="5"/>
      <c r="F197" s="5"/>
      <c r="G197" s="5"/>
      <c r="H197" s="5"/>
      <c r="I197" s="5"/>
      <c r="J197" s="5"/>
      <c r="K197" s="5"/>
      <c r="L197" s="5"/>
      <c r="M197" s="5"/>
      <c r="N197" s="5"/>
      <c r="O197" s="5"/>
      <c r="P197" s="5"/>
      <c r="Q197" s="5"/>
      <c r="R197" s="5"/>
      <c r="S197" s="5"/>
      <c r="T197" s="5"/>
      <c r="U197" s="5"/>
      <c r="V197" s="5"/>
      <c r="W197" s="5"/>
      <c r="X197" s="5"/>
      <c r="Y197" s="5"/>
      <c r="Z197" s="5"/>
      <c r="AA197" s="5"/>
      <c r="AB197" s="5"/>
      <c r="AC197" s="5"/>
      <c r="AD197" s="5"/>
      <c r="AE197" s="5"/>
      <c r="AF197" s="5"/>
      <c r="AG197" s="5"/>
      <c r="AH197" s="5"/>
      <c r="AI197" s="5"/>
      <c r="AJ197" s="5"/>
      <c r="AK197" s="5"/>
      <c r="AL197" s="5"/>
      <c r="AM197" s="5"/>
      <c r="AN197" s="5"/>
      <c r="AO197" s="5"/>
      <c r="AP197" s="5"/>
      <c r="AQ197" s="5"/>
      <c r="AR197" s="5"/>
      <c r="AS197" s="5"/>
      <c r="AT197" s="5"/>
    </row>
    <row r="198" spans="3:46" x14ac:dyDescent="0.35">
      <c r="C198" s="5"/>
      <c r="D198" s="5"/>
      <c r="E198" s="5"/>
      <c r="F198" s="5"/>
      <c r="G198" s="5"/>
      <c r="H198" s="5"/>
      <c r="I198" s="5"/>
      <c r="J198" s="5"/>
      <c r="K198" s="5"/>
      <c r="L198" s="5"/>
      <c r="M198" s="5"/>
      <c r="N198" s="5"/>
      <c r="O198" s="5"/>
      <c r="P198" s="5"/>
      <c r="Q198" s="5"/>
      <c r="R198" s="5"/>
      <c r="S198" s="5"/>
      <c r="T198" s="5"/>
      <c r="U198" s="5"/>
      <c r="V198" s="5"/>
      <c r="W198" s="5"/>
      <c r="X198" s="5"/>
      <c r="Y198" s="5"/>
      <c r="Z198" s="5"/>
      <c r="AA198" s="5"/>
      <c r="AB198" s="5"/>
      <c r="AC198" s="5"/>
      <c r="AD198" s="5"/>
      <c r="AE198" s="5"/>
      <c r="AF198" s="5"/>
      <c r="AG198" s="5"/>
      <c r="AH198" s="5"/>
      <c r="AI198" s="5"/>
      <c r="AJ198" s="5"/>
      <c r="AK198" s="5"/>
      <c r="AL198" s="5"/>
      <c r="AM198" s="5"/>
      <c r="AN198" s="5"/>
      <c r="AO198" s="5"/>
      <c r="AP198" s="5"/>
      <c r="AQ198" s="5"/>
      <c r="AR198" s="5"/>
      <c r="AS198" s="5"/>
      <c r="AT198" s="5"/>
    </row>
    <row r="199" spans="3:46" x14ac:dyDescent="0.35">
      <c r="C199" s="5"/>
      <c r="D199" s="5"/>
      <c r="E199" s="5"/>
      <c r="F199" s="5"/>
      <c r="G199" s="5"/>
      <c r="H199" s="5"/>
      <c r="I199" s="5"/>
      <c r="J199" s="5"/>
      <c r="K199" s="5"/>
      <c r="L199" s="5"/>
      <c r="M199" s="5"/>
      <c r="N199" s="5"/>
      <c r="O199" s="5"/>
      <c r="P199" s="5"/>
      <c r="Q199" s="5"/>
      <c r="R199" s="5"/>
      <c r="S199" s="5"/>
      <c r="T199" s="5"/>
      <c r="U199" s="5"/>
      <c r="V199" s="5"/>
      <c r="W199" s="5"/>
      <c r="X199" s="5"/>
      <c r="Y199" s="5"/>
      <c r="Z199" s="5"/>
      <c r="AA199" s="5"/>
      <c r="AB199" s="5"/>
      <c r="AC199" s="5"/>
      <c r="AD199" s="5"/>
      <c r="AE199" s="5"/>
      <c r="AF199" s="5"/>
      <c r="AG199" s="5"/>
      <c r="AH199" s="5"/>
      <c r="AI199" s="5"/>
      <c r="AJ199" s="5"/>
      <c r="AK199" s="5"/>
      <c r="AL199" s="5"/>
      <c r="AM199" s="5"/>
      <c r="AN199" s="5"/>
      <c r="AO199" s="5"/>
      <c r="AP199" s="5"/>
      <c r="AQ199" s="5"/>
      <c r="AR199" s="5"/>
      <c r="AS199" s="5"/>
      <c r="AT199" s="5"/>
    </row>
    <row r="200" spans="3:46" x14ac:dyDescent="0.35">
      <c r="C200" s="5"/>
      <c r="D200" s="5"/>
      <c r="E200" s="5"/>
      <c r="F200" s="5"/>
      <c r="G200" s="5"/>
      <c r="H200" s="5"/>
      <c r="I200" s="5"/>
      <c r="J200" s="5"/>
      <c r="K200" s="5"/>
      <c r="L200" s="5"/>
      <c r="M200" s="5"/>
      <c r="N200" s="5"/>
      <c r="O200" s="5"/>
      <c r="P200" s="5"/>
      <c r="Q200" s="5"/>
      <c r="R200" s="5"/>
      <c r="S200" s="5"/>
      <c r="T200" s="5"/>
      <c r="U200" s="5"/>
      <c r="V200" s="5"/>
      <c r="W200" s="5"/>
      <c r="X200" s="5"/>
      <c r="Y200" s="5"/>
      <c r="Z200" s="5"/>
      <c r="AA200" s="5"/>
      <c r="AB200" s="5"/>
      <c r="AC200" s="5"/>
      <c r="AD200" s="5"/>
      <c r="AE200" s="5"/>
      <c r="AF200" s="5"/>
      <c r="AG200" s="5"/>
      <c r="AH200" s="5"/>
      <c r="AI200" s="5"/>
      <c r="AJ200" s="5"/>
      <c r="AK200" s="5"/>
      <c r="AL200" s="5"/>
      <c r="AM200" s="5"/>
      <c r="AN200" s="5"/>
      <c r="AO200" s="5"/>
      <c r="AP200" s="5"/>
      <c r="AQ200" s="5"/>
      <c r="AR200" s="5"/>
      <c r="AS200" s="5"/>
      <c r="AT200" s="5"/>
    </row>
    <row r="201" spans="3:46" x14ac:dyDescent="0.35">
      <c r="C201" s="5"/>
      <c r="D201" s="5"/>
      <c r="E201" s="5"/>
      <c r="F201" s="5"/>
      <c r="G201" s="5"/>
      <c r="H201" s="5"/>
      <c r="I201" s="5"/>
      <c r="J201" s="5"/>
      <c r="K201" s="5"/>
      <c r="L201" s="5"/>
      <c r="M201" s="5"/>
      <c r="N201" s="5"/>
      <c r="O201" s="5"/>
      <c r="P201" s="5"/>
      <c r="Q201" s="5"/>
      <c r="R201" s="5"/>
      <c r="S201" s="5"/>
      <c r="T201" s="5"/>
      <c r="U201" s="5"/>
      <c r="V201" s="5"/>
      <c r="W201" s="5"/>
      <c r="X201" s="5"/>
      <c r="Y201" s="5"/>
      <c r="Z201" s="5"/>
      <c r="AA201" s="5"/>
      <c r="AB201" s="5"/>
      <c r="AC201" s="5"/>
      <c r="AD201" s="5"/>
      <c r="AE201" s="5"/>
      <c r="AF201" s="5"/>
      <c r="AG201" s="5"/>
      <c r="AH201" s="5"/>
      <c r="AI201" s="5"/>
      <c r="AJ201" s="5"/>
      <c r="AK201" s="5"/>
      <c r="AL201" s="5"/>
      <c r="AM201" s="5"/>
      <c r="AN201" s="5"/>
      <c r="AO201" s="5"/>
      <c r="AP201" s="5"/>
      <c r="AQ201" s="5"/>
      <c r="AR201" s="5"/>
      <c r="AS201" s="5"/>
      <c r="AT201" s="5"/>
    </row>
    <row r="202" spans="3:46" x14ac:dyDescent="0.35">
      <c r="C202" s="5"/>
      <c r="D202" s="5"/>
      <c r="E202" s="5"/>
      <c r="F202" s="5"/>
      <c r="G202" s="5"/>
      <c r="H202" s="5"/>
      <c r="I202" s="5"/>
      <c r="J202" s="5"/>
      <c r="K202" s="5"/>
      <c r="L202" s="5"/>
      <c r="M202" s="5"/>
      <c r="N202" s="5"/>
      <c r="O202" s="5"/>
      <c r="P202" s="5"/>
      <c r="Q202" s="5"/>
      <c r="R202" s="5"/>
      <c r="S202" s="5"/>
      <c r="T202" s="5"/>
      <c r="U202" s="5"/>
      <c r="V202" s="5"/>
      <c r="W202" s="5"/>
      <c r="X202" s="5"/>
      <c r="Y202" s="5"/>
      <c r="Z202" s="5"/>
      <c r="AA202" s="5"/>
      <c r="AB202" s="5"/>
      <c r="AC202" s="5"/>
      <c r="AD202" s="5"/>
      <c r="AE202" s="5"/>
      <c r="AF202" s="5"/>
      <c r="AG202" s="5"/>
      <c r="AH202" s="5"/>
      <c r="AI202" s="5"/>
      <c r="AJ202" s="5"/>
      <c r="AK202" s="5"/>
      <c r="AL202" s="5"/>
      <c r="AM202" s="5"/>
      <c r="AN202" s="5"/>
      <c r="AO202" s="5"/>
      <c r="AP202" s="5"/>
      <c r="AQ202" s="5"/>
      <c r="AR202" s="5"/>
      <c r="AS202" s="5"/>
      <c r="AT202" s="5"/>
    </row>
    <row r="203" spans="3:46" x14ac:dyDescent="0.35">
      <c r="C203" s="5"/>
      <c r="D203" s="5"/>
      <c r="E203" s="5"/>
      <c r="F203" s="5"/>
      <c r="G203" s="5"/>
      <c r="H203" s="5"/>
      <c r="I203" s="5"/>
      <c r="J203" s="5"/>
      <c r="K203" s="5"/>
      <c r="L203" s="5"/>
      <c r="M203" s="5"/>
      <c r="N203" s="5"/>
      <c r="O203" s="5"/>
      <c r="P203" s="5"/>
      <c r="Q203" s="5"/>
      <c r="R203" s="5"/>
      <c r="S203" s="5"/>
      <c r="T203" s="5"/>
      <c r="U203" s="5"/>
      <c r="V203" s="5"/>
      <c r="W203" s="5"/>
      <c r="X203" s="5"/>
      <c r="Y203" s="5"/>
      <c r="Z203" s="5"/>
      <c r="AA203" s="5"/>
      <c r="AB203" s="5"/>
      <c r="AC203" s="5"/>
      <c r="AD203" s="5"/>
      <c r="AE203" s="5"/>
      <c r="AF203" s="5"/>
      <c r="AG203" s="5"/>
      <c r="AH203" s="5"/>
      <c r="AI203" s="5"/>
      <c r="AJ203" s="5"/>
      <c r="AK203" s="5"/>
      <c r="AL203" s="5"/>
      <c r="AM203" s="5"/>
      <c r="AN203" s="5"/>
      <c r="AO203" s="5"/>
      <c r="AP203" s="5"/>
      <c r="AQ203" s="5"/>
      <c r="AR203" s="5"/>
      <c r="AS203" s="5"/>
      <c r="AT203" s="5"/>
    </row>
    <row r="204" spans="3:46" x14ac:dyDescent="0.35">
      <c r="C204" s="5"/>
      <c r="D204" s="5"/>
      <c r="E204" s="5"/>
      <c r="F204" s="5"/>
      <c r="G204" s="5"/>
      <c r="H204" s="5"/>
      <c r="I204" s="5"/>
      <c r="J204" s="5"/>
      <c r="K204" s="5"/>
      <c r="L204" s="5"/>
      <c r="M204" s="5"/>
      <c r="N204" s="5"/>
      <c r="O204" s="5"/>
      <c r="P204" s="5"/>
      <c r="Q204" s="5"/>
      <c r="R204" s="5"/>
      <c r="S204" s="5"/>
      <c r="T204" s="5"/>
      <c r="U204" s="5"/>
      <c r="V204" s="5"/>
      <c r="W204" s="5"/>
      <c r="X204" s="5"/>
      <c r="Y204" s="5"/>
      <c r="Z204" s="5"/>
      <c r="AA204" s="5"/>
      <c r="AB204" s="5"/>
      <c r="AC204" s="5"/>
      <c r="AD204" s="5"/>
      <c r="AE204" s="5"/>
      <c r="AF204" s="5"/>
      <c r="AG204" s="5"/>
      <c r="AH204" s="5"/>
      <c r="AI204" s="5"/>
      <c r="AJ204" s="5"/>
      <c r="AK204" s="5"/>
      <c r="AL204" s="5"/>
      <c r="AM204" s="5"/>
      <c r="AN204" s="5"/>
      <c r="AO204" s="5"/>
      <c r="AP204" s="5"/>
      <c r="AQ204" s="5"/>
      <c r="AR204" s="5"/>
      <c r="AS204" s="5"/>
      <c r="AT204" s="5"/>
    </row>
    <row r="205" spans="3:46" x14ac:dyDescent="0.35">
      <c r="C205" s="5"/>
      <c r="D205" s="5"/>
      <c r="E205" s="5"/>
      <c r="F205" s="5"/>
      <c r="G205" s="5"/>
      <c r="H205" s="5"/>
      <c r="I205" s="5"/>
      <c r="J205" s="5"/>
      <c r="K205" s="5"/>
      <c r="L205" s="5"/>
      <c r="M205" s="5"/>
      <c r="N205" s="5"/>
      <c r="O205" s="5"/>
      <c r="P205" s="5"/>
      <c r="Q205" s="5"/>
      <c r="R205" s="5"/>
      <c r="S205" s="5"/>
      <c r="T205" s="5"/>
      <c r="U205" s="5"/>
      <c r="V205" s="5"/>
      <c r="W205" s="5"/>
      <c r="X205" s="5"/>
      <c r="Y205" s="5"/>
      <c r="Z205" s="5"/>
      <c r="AA205" s="5"/>
      <c r="AB205" s="5"/>
      <c r="AC205" s="5"/>
      <c r="AD205" s="5"/>
      <c r="AE205" s="5"/>
      <c r="AF205" s="5"/>
      <c r="AG205" s="5"/>
      <c r="AH205" s="5"/>
      <c r="AI205" s="5"/>
      <c r="AJ205" s="5"/>
      <c r="AK205" s="5"/>
      <c r="AL205" s="5"/>
      <c r="AM205" s="5"/>
      <c r="AN205" s="5"/>
      <c r="AO205" s="5"/>
      <c r="AP205" s="5"/>
      <c r="AQ205" s="5"/>
      <c r="AR205" s="5"/>
      <c r="AS205" s="5"/>
      <c r="AT205" s="5"/>
    </row>
    <row r="206" spans="3:46" x14ac:dyDescent="0.35">
      <c r="C206" s="5"/>
      <c r="D206" s="5"/>
      <c r="E206" s="5"/>
      <c r="F206" s="5"/>
      <c r="G206" s="5"/>
      <c r="H206" s="5"/>
      <c r="I206" s="5"/>
      <c r="J206" s="5"/>
      <c r="K206" s="5"/>
      <c r="L206" s="5"/>
      <c r="M206" s="5"/>
      <c r="N206" s="5"/>
      <c r="O206" s="5"/>
      <c r="P206" s="5"/>
      <c r="Q206" s="5"/>
      <c r="R206" s="5"/>
      <c r="S206" s="5"/>
      <c r="T206" s="5"/>
      <c r="U206" s="5"/>
      <c r="V206" s="5"/>
      <c r="W206" s="5"/>
      <c r="X206" s="5"/>
      <c r="Y206" s="5"/>
      <c r="Z206" s="5"/>
      <c r="AA206" s="5"/>
      <c r="AB206" s="5"/>
      <c r="AC206" s="5"/>
      <c r="AD206" s="5"/>
      <c r="AE206" s="5"/>
      <c r="AF206" s="5"/>
      <c r="AG206" s="5"/>
      <c r="AH206" s="5"/>
      <c r="AI206" s="5"/>
      <c r="AJ206" s="5"/>
      <c r="AK206" s="5"/>
      <c r="AL206" s="5"/>
      <c r="AM206" s="5"/>
      <c r="AN206" s="5"/>
      <c r="AO206" s="5"/>
      <c r="AP206" s="5"/>
      <c r="AQ206" s="5"/>
      <c r="AR206" s="5"/>
      <c r="AS206" s="5"/>
      <c r="AT206" s="5"/>
    </row>
    <row r="207" spans="3:46" x14ac:dyDescent="0.35">
      <c r="C207" s="5"/>
      <c r="D207" s="5"/>
      <c r="E207" s="5"/>
      <c r="F207" s="5"/>
      <c r="G207" s="5"/>
      <c r="H207" s="5"/>
      <c r="I207" s="5"/>
      <c r="J207" s="5"/>
      <c r="K207" s="5"/>
      <c r="L207" s="5"/>
      <c r="M207" s="5"/>
      <c r="N207" s="5"/>
      <c r="O207" s="5"/>
      <c r="P207" s="5"/>
      <c r="Q207" s="5"/>
      <c r="R207" s="5"/>
      <c r="S207" s="5"/>
      <c r="T207" s="5"/>
      <c r="U207" s="5"/>
      <c r="V207" s="5"/>
      <c r="W207" s="5"/>
      <c r="X207" s="5"/>
      <c r="Y207" s="5"/>
      <c r="Z207" s="5"/>
      <c r="AA207" s="5"/>
      <c r="AB207" s="5"/>
      <c r="AC207" s="5"/>
      <c r="AD207" s="5"/>
      <c r="AE207" s="5"/>
      <c r="AF207" s="5"/>
      <c r="AG207" s="5"/>
      <c r="AH207" s="5"/>
      <c r="AI207" s="5"/>
      <c r="AJ207" s="5"/>
      <c r="AK207" s="5"/>
      <c r="AL207" s="5"/>
      <c r="AM207" s="5"/>
      <c r="AN207" s="5"/>
      <c r="AO207" s="5"/>
      <c r="AP207" s="5"/>
      <c r="AQ207" s="5"/>
      <c r="AR207" s="5"/>
      <c r="AS207" s="5"/>
      <c r="AT207" s="5"/>
    </row>
    <row r="208" spans="3:46" x14ac:dyDescent="0.35">
      <c r="C208" s="5"/>
      <c r="D208" s="5"/>
      <c r="E208" s="5"/>
      <c r="F208" s="5"/>
      <c r="G208" s="5"/>
      <c r="H208" s="5"/>
      <c r="I208" s="5"/>
      <c r="J208" s="5"/>
      <c r="K208" s="5"/>
      <c r="L208" s="5"/>
      <c r="M208" s="5"/>
      <c r="N208" s="5"/>
      <c r="O208" s="5"/>
      <c r="P208" s="5"/>
      <c r="Q208" s="5"/>
      <c r="R208" s="5"/>
      <c r="S208" s="5"/>
      <c r="T208" s="5"/>
      <c r="U208" s="5"/>
      <c r="V208" s="5"/>
      <c r="W208" s="5"/>
      <c r="X208" s="5"/>
      <c r="Y208" s="5"/>
      <c r="Z208" s="5"/>
      <c r="AA208" s="5"/>
      <c r="AB208" s="5"/>
      <c r="AC208" s="5"/>
      <c r="AD208" s="5"/>
      <c r="AE208" s="5"/>
      <c r="AF208" s="5"/>
      <c r="AG208" s="5"/>
      <c r="AH208" s="5"/>
      <c r="AI208" s="5"/>
      <c r="AJ208" s="5"/>
      <c r="AK208" s="5"/>
      <c r="AL208" s="5"/>
      <c r="AM208" s="5"/>
      <c r="AN208" s="5"/>
      <c r="AO208" s="5"/>
      <c r="AP208" s="5"/>
      <c r="AQ208" s="5"/>
      <c r="AR208" s="5"/>
      <c r="AS208" s="5"/>
      <c r="AT208" s="5"/>
    </row>
    <row r="209" spans="3:46" x14ac:dyDescent="0.35">
      <c r="C209" s="5"/>
      <c r="D209" s="5"/>
      <c r="E209" s="5"/>
      <c r="F209" s="5"/>
      <c r="G209" s="5"/>
      <c r="H209" s="5"/>
      <c r="I209" s="5"/>
      <c r="J209" s="5"/>
      <c r="K209" s="5"/>
      <c r="L209" s="5"/>
      <c r="M209" s="5"/>
      <c r="N209" s="5"/>
      <c r="O209" s="5"/>
      <c r="P209" s="5"/>
      <c r="Q209" s="5"/>
      <c r="R209" s="5"/>
      <c r="S209" s="5"/>
      <c r="T209" s="5"/>
      <c r="U209" s="5"/>
      <c r="V209" s="5"/>
      <c r="W209" s="5"/>
      <c r="X209" s="5"/>
      <c r="Y209" s="5"/>
      <c r="Z209" s="5"/>
      <c r="AA209" s="5"/>
      <c r="AB209" s="5"/>
      <c r="AC209" s="5"/>
      <c r="AD209" s="5"/>
      <c r="AE209" s="5"/>
      <c r="AF209" s="5"/>
      <c r="AG209" s="5"/>
      <c r="AH209" s="5"/>
      <c r="AI209" s="5"/>
      <c r="AJ209" s="5"/>
      <c r="AK209" s="5"/>
      <c r="AL209" s="5"/>
      <c r="AM209" s="5"/>
      <c r="AN209" s="5"/>
      <c r="AO209" s="5"/>
      <c r="AP209" s="5"/>
      <c r="AQ209" s="5"/>
      <c r="AR209" s="5"/>
      <c r="AS209" s="5"/>
      <c r="AT209" s="5"/>
    </row>
    <row r="210" spans="3:46" x14ac:dyDescent="0.35">
      <c r="C210" s="5"/>
      <c r="D210" s="5"/>
      <c r="E210" s="5"/>
      <c r="F210" s="5"/>
      <c r="G210" s="5"/>
      <c r="H210" s="5"/>
      <c r="I210" s="5"/>
      <c r="J210" s="5"/>
      <c r="K210" s="5"/>
      <c r="L210" s="5"/>
      <c r="M210" s="5"/>
      <c r="N210" s="5"/>
      <c r="O210" s="5"/>
      <c r="P210" s="5"/>
      <c r="Q210" s="5"/>
      <c r="R210" s="5"/>
      <c r="S210" s="5"/>
      <c r="T210" s="5"/>
      <c r="U210" s="5"/>
      <c r="V210" s="5"/>
      <c r="W210" s="5"/>
      <c r="X210" s="5"/>
      <c r="Y210" s="5"/>
      <c r="Z210" s="5"/>
      <c r="AA210" s="5"/>
      <c r="AB210" s="5"/>
      <c r="AC210" s="5"/>
      <c r="AD210" s="5"/>
      <c r="AE210" s="5"/>
      <c r="AF210" s="5"/>
      <c r="AG210" s="5"/>
      <c r="AH210" s="5"/>
      <c r="AI210" s="5"/>
      <c r="AJ210" s="5"/>
      <c r="AK210" s="5"/>
      <c r="AL210" s="5"/>
      <c r="AM210" s="5"/>
      <c r="AN210" s="5"/>
      <c r="AO210" s="5"/>
      <c r="AP210" s="5"/>
      <c r="AQ210" s="5"/>
      <c r="AR210" s="5"/>
      <c r="AS210" s="5"/>
      <c r="AT210" s="5"/>
    </row>
    <row r="211" spans="3:46" x14ac:dyDescent="0.35">
      <c r="C211" s="5"/>
      <c r="D211" s="5"/>
      <c r="E211" s="5"/>
      <c r="F211" s="5"/>
      <c r="G211" s="5"/>
      <c r="H211" s="5"/>
      <c r="I211" s="5"/>
      <c r="J211" s="5"/>
      <c r="K211" s="5"/>
      <c r="L211" s="5"/>
      <c r="M211" s="5"/>
      <c r="N211" s="5"/>
      <c r="O211" s="5"/>
      <c r="P211" s="5"/>
      <c r="Q211" s="5"/>
      <c r="R211" s="5"/>
      <c r="S211" s="5"/>
      <c r="T211" s="5"/>
      <c r="U211" s="5"/>
      <c r="V211" s="5"/>
      <c r="W211" s="5"/>
      <c r="X211" s="5"/>
      <c r="Y211" s="5"/>
      <c r="Z211" s="5"/>
      <c r="AA211" s="5"/>
      <c r="AB211" s="5"/>
      <c r="AC211" s="5"/>
      <c r="AD211" s="5"/>
      <c r="AE211" s="5"/>
      <c r="AF211" s="5"/>
      <c r="AG211" s="5"/>
      <c r="AH211" s="5"/>
      <c r="AI211" s="5"/>
      <c r="AJ211" s="5"/>
      <c r="AK211" s="5"/>
      <c r="AL211" s="5"/>
      <c r="AM211" s="5"/>
      <c r="AN211" s="5"/>
      <c r="AO211" s="5"/>
      <c r="AP211" s="5"/>
      <c r="AQ211" s="5"/>
      <c r="AR211" s="5"/>
      <c r="AS211" s="5"/>
      <c r="AT211" s="5"/>
    </row>
    <row r="212" spans="3:46" x14ac:dyDescent="0.35">
      <c r="C212" s="5"/>
      <c r="D212" s="5"/>
      <c r="E212" s="5"/>
      <c r="F212" s="5"/>
      <c r="G212" s="5"/>
      <c r="H212" s="5"/>
      <c r="I212" s="5"/>
      <c r="J212" s="5"/>
      <c r="K212" s="5"/>
      <c r="L212" s="5"/>
      <c r="M212" s="5"/>
      <c r="N212" s="5"/>
      <c r="O212" s="5"/>
      <c r="P212" s="5"/>
      <c r="Q212" s="5"/>
      <c r="R212" s="5"/>
      <c r="S212" s="5"/>
      <c r="T212" s="5"/>
      <c r="U212" s="5"/>
      <c r="V212" s="5"/>
      <c r="W212" s="5"/>
      <c r="X212" s="5"/>
      <c r="Y212" s="5"/>
      <c r="Z212" s="5"/>
      <c r="AA212" s="5"/>
      <c r="AB212" s="5"/>
      <c r="AC212" s="5"/>
      <c r="AD212" s="5"/>
      <c r="AE212" s="5"/>
      <c r="AF212" s="5"/>
      <c r="AG212" s="5"/>
      <c r="AH212" s="5"/>
      <c r="AI212" s="5"/>
      <c r="AJ212" s="5"/>
      <c r="AK212" s="5"/>
      <c r="AL212" s="5"/>
      <c r="AM212" s="5"/>
      <c r="AN212" s="5"/>
      <c r="AO212" s="5"/>
      <c r="AP212" s="5"/>
      <c r="AQ212" s="5"/>
      <c r="AR212" s="5"/>
      <c r="AS212" s="5"/>
      <c r="AT212" s="5"/>
    </row>
    <row r="213" spans="3:46" x14ac:dyDescent="0.35">
      <c r="C213" s="5"/>
      <c r="D213" s="5"/>
      <c r="E213" s="5"/>
      <c r="F213" s="5"/>
      <c r="G213" s="5"/>
      <c r="H213" s="5"/>
      <c r="I213" s="5"/>
      <c r="J213" s="5"/>
      <c r="K213" s="5"/>
      <c r="L213" s="5"/>
      <c r="M213" s="5"/>
      <c r="N213" s="5"/>
      <c r="O213" s="5"/>
      <c r="P213" s="5"/>
      <c r="Q213" s="5"/>
      <c r="R213" s="5"/>
      <c r="S213" s="5"/>
      <c r="T213" s="5"/>
      <c r="U213" s="5"/>
      <c r="V213" s="5"/>
      <c r="W213" s="5"/>
      <c r="X213" s="5"/>
      <c r="Y213" s="5"/>
      <c r="Z213" s="5"/>
      <c r="AA213" s="5"/>
      <c r="AB213" s="5"/>
      <c r="AC213" s="5"/>
      <c r="AD213" s="5"/>
      <c r="AE213" s="5"/>
      <c r="AF213" s="5"/>
      <c r="AG213" s="5"/>
      <c r="AH213" s="5"/>
      <c r="AI213" s="5"/>
      <c r="AJ213" s="5"/>
      <c r="AK213" s="5"/>
      <c r="AL213" s="5"/>
      <c r="AM213" s="5"/>
      <c r="AN213" s="5"/>
      <c r="AO213" s="5"/>
      <c r="AP213" s="5"/>
      <c r="AQ213" s="5"/>
      <c r="AR213" s="5"/>
      <c r="AS213" s="5"/>
      <c r="AT213" s="5"/>
    </row>
    <row r="214" spans="3:46" x14ac:dyDescent="0.35">
      <c r="C214" s="5"/>
      <c r="D214" s="5"/>
      <c r="E214" s="5"/>
      <c r="F214" s="5"/>
      <c r="G214" s="5"/>
      <c r="H214" s="5"/>
      <c r="I214" s="5"/>
      <c r="J214" s="5"/>
      <c r="K214" s="5"/>
      <c r="L214" s="5"/>
      <c r="M214" s="5"/>
      <c r="N214" s="5"/>
      <c r="O214" s="5"/>
      <c r="P214" s="5"/>
      <c r="Q214" s="5"/>
      <c r="R214" s="5"/>
      <c r="S214" s="5"/>
      <c r="T214" s="5"/>
      <c r="U214" s="5"/>
      <c r="V214" s="5"/>
      <c r="W214" s="5"/>
      <c r="X214" s="5"/>
      <c r="Y214" s="5"/>
      <c r="Z214" s="5"/>
      <c r="AA214" s="5"/>
      <c r="AB214" s="5"/>
      <c r="AC214" s="5"/>
      <c r="AD214" s="5"/>
      <c r="AE214" s="5"/>
      <c r="AF214" s="5"/>
      <c r="AG214" s="5"/>
      <c r="AH214" s="5"/>
      <c r="AI214" s="5"/>
      <c r="AJ214" s="5"/>
      <c r="AK214" s="5"/>
      <c r="AL214" s="5"/>
      <c r="AM214" s="5"/>
      <c r="AN214" s="5"/>
      <c r="AO214" s="5"/>
      <c r="AP214" s="5"/>
      <c r="AQ214" s="5"/>
      <c r="AR214" s="5"/>
      <c r="AS214" s="5"/>
      <c r="AT214" s="5"/>
    </row>
    <row r="215" spans="3:46" x14ac:dyDescent="0.35">
      <c r="C215" s="5"/>
      <c r="D215" s="5"/>
      <c r="E215" s="5"/>
      <c r="F215" s="5"/>
      <c r="G215" s="5"/>
      <c r="H215" s="5"/>
      <c r="I215" s="5"/>
      <c r="J215" s="5"/>
      <c r="K215" s="5"/>
      <c r="L215" s="5"/>
      <c r="M215" s="5"/>
      <c r="N215" s="5"/>
      <c r="O215" s="5"/>
      <c r="P215" s="5"/>
      <c r="Q215" s="5"/>
      <c r="R215" s="5"/>
      <c r="S215" s="5"/>
      <c r="T215" s="5"/>
      <c r="U215" s="5"/>
      <c r="V215" s="5"/>
      <c r="W215" s="5"/>
      <c r="X215" s="5"/>
      <c r="Y215" s="5"/>
      <c r="Z215" s="5"/>
      <c r="AA215" s="5"/>
      <c r="AB215" s="5"/>
      <c r="AC215" s="5"/>
      <c r="AD215" s="5"/>
      <c r="AE215" s="5"/>
      <c r="AF215" s="5"/>
      <c r="AG215" s="5"/>
      <c r="AH215" s="5"/>
      <c r="AI215" s="5"/>
      <c r="AJ215" s="5"/>
      <c r="AK215" s="5"/>
      <c r="AL215" s="5"/>
      <c r="AM215" s="5"/>
      <c r="AN215" s="5"/>
      <c r="AO215" s="5"/>
      <c r="AP215" s="5"/>
      <c r="AQ215" s="5"/>
      <c r="AR215" s="5"/>
      <c r="AS215" s="5"/>
      <c r="AT215" s="5"/>
    </row>
    <row r="216" spans="3:46" x14ac:dyDescent="0.35">
      <c r="C216" s="5"/>
      <c r="D216" s="5"/>
      <c r="E216" s="5"/>
      <c r="F216" s="5"/>
      <c r="G216" s="5"/>
      <c r="H216" s="5"/>
      <c r="I216" s="5"/>
      <c r="J216" s="5"/>
      <c r="K216" s="5"/>
      <c r="L216" s="5"/>
      <c r="M216" s="5"/>
      <c r="N216" s="5"/>
      <c r="O216" s="5"/>
      <c r="P216" s="5"/>
      <c r="Q216" s="5"/>
      <c r="R216" s="5"/>
      <c r="S216" s="5"/>
      <c r="T216" s="5"/>
      <c r="U216" s="5"/>
      <c r="V216" s="5"/>
      <c r="W216" s="5"/>
      <c r="X216" s="5"/>
      <c r="Y216" s="5"/>
      <c r="Z216" s="5"/>
      <c r="AA216" s="5"/>
      <c r="AB216" s="5"/>
      <c r="AC216" s="5"/>
      <c r="AD216" s="5"/>
      <c r="AE216" s="5"/>
      <c r="AF216" s="5"/>
      <c r="AG216" s="5"/>
      <c r="AH216" s="5"/>
      <c r="AI216" s="5"/>
      <c r="AJ216" s="5"/>
      <c r="AK216" s="5"/>
      <c r="AL216" s="5"/>
      <c r="AM216" s="5"/>
      <c r="AN216" s="5"/>
      <c r="AO216" s="5"/>
      <c r="AP216" s="5"/>
      <c r="AQ216" s="5"/>
      <c r="AR216" s="5"/>
      <c r="AS216" s="5"/>
      <c r="AT216" s="5"/>
    </row>
    <row r="217" spans="3:46" x14ac:dyDescent="0.35">
      <c r="C217" s="5"/>
      <c r="D217" s="5"/>
      <c r="E217" s="5"/>
      <c r="F217" s="5"/>
      <c r="G217" s="5"/>
      <c r="H217" s="5"/>
      <c r="I217" s="5"/>
      <c r="J217" s="5"/>
      <c r="K217" s="5"/>
      <c r="L217" s="5"/>
      <c r="M217" s="5"/>
      <c r="N217" s="5"/>
      <c r="O217" s="5"/>
      <c r="P217" s="5"/>
      <c r="Q217" s="5"/>
      <c r="R217" s="5"/>
      <c r="S217" s="5"/>
      <c r="T217" s="5"/>
      <c r="U217" s="5"/>
      <c r="V217" s="5"/>
      <c r="W217" s="5"/>
      <c r="X217" s="5"/>
      <c r="Y217" s="5"/>
      <c r="Z217" s="5"/>
      <c r="AA217" s="5"/>
      <c r="AB217" s="5"/>
      <c r="AC217" s="5"/>
      <c r="AD217" s="5"/>
      <c r="AE217" s="5"/>
      <c r="AF217" s="5"/>
      <c r="AG217" s="5"/>
      <c r="AH217" s="5"/>
      <c r="AI217" s="5"/>
      <c r="AJ217" s="5"/>
      <c r="AK217" s="5"/>
      <c r="AL217" s="5"/>
      <c r="AM217" s="5"/>
      <c r="AN217" s="5"/>
      <c r="AO217" s="5"/>
      <c r="AP217" s="5"/>
      <c r="AQ217" s="5"/>
      <c r="AR217" s="5"/>
      <c r="AS217" s="5"/>
      <c r="AT217" s="5"/>
    </row>
    <row r="218" spans="3:46" x14ac:dyDescent="0.35">
      <c r="C218" s="5"/>
      <c r="D218" s="5"/>
      <c r="E218" s="5"/>
      <c r="F218" s="5"/>
      <c r="G218" s="5"/>
      <c r="H218" s="5"/>
      <c r="I218" s="5"/>
      <c r="J218" s="5"/>
      <c r="K218" s="5"/>
      <c r="L218" s="5"/>
      <c r="M218" s="5"/>
      <c r="N218" s="5"/>
      <c r="O218" s="5"/>
      <c r="P218" s="5"/>
      <c r="Q218" s="5"/>
      <c r="R218" s="5"/>
      <c r="S218" s="5"/>
      <c r="T218" s="5"/>
      <c r="U218" s="5"/>
      <c r="V218" s="5"/>
      <c r="W218" s="5"/>
      <c r="X218" s="5"/>
      <c r="Y218" s="5"/>
      <c r="Z218" s="5"/>
      <c r="AA218" s="5"/>
      <c r="AB218" s="5"/>
      <c r="AC218" s="5"/>
      <c r="AD218" s="5"/>
      <c r="AE218" s="5"/>
      <c r="AF218" s="5"/>
      <c r="AG218" s="5"/>
      <c r="AH218" s="5"/>
      <c r="AI218" s="5"/>
      <c r="AJ218" s="5"/>
      <c r="AK218" s="5"/>
      <c r="AL218" s="5"/>
      <c r="AM218" s="5"/>
      <c r="AN218" s="5"/>
      <c r="AO218" s="5"/>
      <c r="AP218" s="5"/>
      <c r="AQ218" s="5"/>
      <c r="AR218" s="5"/>
      <c r="AS218" s="5"/>
      <c r="AT218" s="5"/>
    </row>
    <row r="219" spans="3:46" x14ac:dyDescent="0.35">
      <c r="C219" s="5"/>
      <c r="D219" s="5"/>
      <c r="E219" s="5"/>
      <c r="F219" s="5"/>
      <c r="G219" s="5"/>
      <c r="H219" s="5"/>
      <c r="I219" s="5"/>
      <c r="J219" s="5"/>
      <c r="K219" s="5"/>
      <c r="L219" s="5"/>
      <c r="M219" s="5"/>
      <c r="N219" s="5"/>
      <c r="O219" s="5"/>
      <c r="P219" s="5"/>
      <c r="Q219" s="5"/>
      <c r="R219" s="5"/>
      <c r="S219" s="5"/>
      <c r="T219" s="5"/>
      <c r="U219" s="5"/>
      <c r="V219" s="5"/>
      <c r="W219" s="5"/>
      <c r="X219" s="5"/>
      <c r="Y219" s="5"/>
      <c r="Z219" s="5"/>
      <c r="AA219" s="5"/>
      <c r="AB219" s="5"/>
      <c r="AC219" s="5"/>
      <c r="AD219" s="5"/>
      <c r="AE219" s="5"/>
      <c r="AF219" s="5"/>
      <c r="AG219" s="5"/>
      <c r="AH219" s="5"/>
      <c r="AI219" s="5"/>
      <c r="AJ219" s="5"/>
      <c r="AK219" s="5"/>
      <c r="AL219" s="5"/>
      <c r="AM219" s="5"/>
      <c r="AN219" s="5"/>
      <c r="AO219" s="5"/>
      <c r="AP219" s="5"/>
      <c r="AQ219" s="5"/>
      <c r="AR219" s="5"/>
      <c r="AS219" s="5"/>
      <c r="AT219" s="5"/>
    </row>
    <row r="220" spans="3:46" x14ac:dyDescent="0.35">
      <c r="C220" s="5"/>
      <c r="D220" s="5"/>
      <c r="E220" s="5"/>
      <c r="F220" s="5"/>
      <c r="G220" s="5"/>
      <c r="H220" s="5"/>
      <c r="I220" s="5"/>
      <c r="J220" s="5"/>
      <c r="K220" s="5"/>
      <c r="L220" s="5"/>
      <c r="M220" s="5"/>
      <c r="N220" s="5"/>
      <c r="O220" s="5"/>
      <c r="P220" s="5"/>
      <c r="Q220" s="5"/>
      <c r="R220" s="5"/>
      <c r="S220" s="5"/>
      <c r="T220" s="5"/>
      <c r="U220" s="5"/>
      <c r="V220" s="5"/>
      <c r="W220" s="5"/>
      <c r="X220" s="5"/>
      <c r="Y220" s="5"/>
      <c r="Z220" s="5"/>
      <c r="AA220" s="5"/>
      <c r="AB220" s="5"/>
      <c r="AC220" s="5"/>
      <c r="AD220" s="5"/>
      <c r="AE220" s="5"/>
      <c r="AF220" s="5"/>
      <c r="AG220" s="5"/>
      <c r="AH220" s="5"/>
      <c r="AI220" s="5"/>
      <c r="AJ220" s="5"/>
      <c r="AK220" s="5"/>
      <c r="AL220" s="5"/>
      <c r="AM220" s="5"/>
      <c r="AN220" s="5"/>
      <c r="AO220" s="5"/>
      <c r="AP220" s="5"/>
      <c r="AQ220" s="5"/>
      <c r="AR220" s="5"/>
      <c r="AS220" s="5"/>
      <c r="AT220" s="5"/>
    </row>
    <row r="221" spans="3:46" x14ac:dyDescent="0.35">
      <c r="C221" s="5"/>
      <c r="D221" s="5"/>
      <c r="E221" s="5"/>
      <c r="F221" s="5"/>
      <c r="G221" s="5"/>
      <c r="H221" s="5"/>
      <c r="I221" s="5"/>
      <c r="J221" s="5"/>
      <c r="K221" s="5"/>
      <c r="L221" s="5"/>
      <c r="M221" s="5"/>
      <c r="N221" s="5"/>
      <c r="O221" s="5"/>
      <c r="P221" s="5"/>
      <c r="Q221" s="5"/>
      <c r="R221" s="5"/>
      <c r="S221" s="5"/>
      <c r="T221" s="5"/>
      <c r="U221" s="5"/>
      <c r="V221" s="5"/>
      <c r="W221" s="5"/>
      <c r="X221" s="5"/>
      <c r="Y221" s="5"/>
      <c r="Z221" s="5"/>
      <c r="AA221" s="5"/>
      <c r="AB221" s="5"/>
      <c r="AC221" s="5"/>
      <c r="AD221" s="5"/>
      <c r="AE221" s="5"/>
      <c r="AF221" s="5"/>
      <c r="AG221" s="5"/>
      <c r="AH221" s="5"/>
      <c r="AI221" s="5"/>
      <c r="AJ221" s="5"/>
      <c r="AK221" s="5"/>
      <c r="AL221" s="5"/>
      <c r="AM221" s="5"/>
      <c r="AN221" s="5"/>
      <c r="AO221" s="5"/>
      <c r="AP221" s="5"/>
      <c r="AQ221" s="5"/>
      <c r="AR221" s="5"/>
      <c r="AS221" s="5"/>
      <c r="AT221" s="5"/>
    </row>
    <row r="222" spans="3:46" x14ac:dyDescent="0.35">
      <c r="C222" s="5"/>
      <c r="D222" s="5"/>
      <c r="E222" s="5"/>
      <c r="F222" s="5"/>
      <c r="G222" s="5"/>
      <c r="H222" s="5"/>
      <c r="I222" s="5"/>
      <c r="J222" s="5"/>
      <c r="K222" s="5"/>
      <c r="L222" s="5"/>
      <c r="M222" s="5"/>
      <c r="N222" s="5"/>
      <c r="O222" s="5"/>
      <c r="P222" s="5"/>
      <c r="Q222" s="5"/>
      <c r="R222" s="5"/>
      <c r="S222" s="5"/>
      <c r="T222" s="5"/>
      <c r="U222" s="5"/>
      <c r="V222" s="5"/>
      <c r="W222" s="5"/>
      <c r="X222" s="5"/>
      <c r="Y222" s="5"/>
      <c r="Z222" s="5"/>
      <c r="AA222" s="5"/>
      <c r="AB222" s="5"/>
      <c r="AC222" s="5"/>
      <c r="AD222" s="5"/>
      <c r="AE222" s="5"/>
      <c r="AF222" s="5"/>
      <c r="AG222" s="5"/>
      <c r="AH222" s="5"/>
      <c r="AI222" s="5"/>
      <c r="AJ222" s="5"/>
      <c r="AK222" s="5"/>
      <c r="AL222" s="5"/>
      <c r="AM222" s="5"/>
      <c r="AN222" s="5"/>
      <c r="AO222" s="5"/>
      <c r="AP222" s="5"/>
      <c r="AQ222" s="5"/>
      <c r="AR222" s="5"/>
      <c r="AS222" s="5"/>
      <c r="AT222" s="5"/>
    </row>
    <row r="223" spans="3:46" x14ac:dyDescent="0.35">
      <c r="C223" s="5"/>
      <c r="D223" s="5"/>
      <c r="E223" s="5"/>
      <c r="F223" s="5"/>
      <c r="G223" s="5"/>
      <c r="H223" s="5"/>
      <c r="I223" s="5"/>
      <c r="J223" s="5"/>
      <c r="K223" s="5"/>
      <c r="L223" s="5"/>
      <c r="M223" s="5"/>
      <c r="N223" s="5"/>
      <c r="O223" s="5"/>
      <c r="P223" s="5"/>
      <c r="Q223" s="5"/>
      <c r="R223" s="5"/>
      <c r="S223" s="5"/>
      <c r="T223" s="5"/>
      <c r="U223" s="5"/>
      <c r="V223" s="5"/>
      <c r="W223" s="5"/>
      <c r="X223" s="5"/>
      <c r="Y223" s="5"/>
      <c r="Z223" s="5"/>
      <c r="AA223" s="5"/>
      <c r="AB223" s="5"/>
      <c r="AC223" s="5"/>
      <c r="AD223" s="5"/>
      <c r="AE223" s="5"/>
      <c r="AF223" s="5"/>
      <c r="AG223" s="5"/>
      <c r="AH223" s="5"/>
      <c r="AI223" s="5"/>
      <c r="AJ223" s="5"/>
      <c r="AK223" s="5"/>
      <c r="AL223" s="5"/>
      <c r="AM223" s="5"/>
      <c r="AN223" s="5"/>
      <c r="AO223" s="5"/>
      <c r="AP223" s="5"/>
      <c r="AQ223" s="5"/>
      <c r="AR223" s="5"/>
      <c r="AS223" s="5"/>
      <c r="AT223" s="5"/>
    </row>
    <row r="224" spans="3:46" x14ac:dyDescent="0.35">
      <c r="C224" s="5"/>
      <c r="D224" s="5"/>
      <c r="E224" s="5"/>
      <c r="F224" s="5"/>
      <c r="G224" s="5"/>
      <c r="H224" s="5"/>
      <c r="I224" s="5"/>
      <c r="J224" s="5"/>
      <c r="K224" s="5"/>
      <c r="L224" s="5"/>
      <c r="M224" s="5"/>
      <c r="N224" s="5"/>
      <c r="O224" s="5"/>
      <c r="P224" s="5"/>
      <c r="Q224" s="5"/>
      <c r="R224" s="5"/>
      <c r="S224" s="5"/>
      <c r="T224" s="5"/>
      <c r="U224" s="5"/>
      <c r="V224" s="5"/>
      <c r="W224" s="5"/>
      <c r="X224" s="5"/>
      <c r="Y224" s="5"/>
      <c r="Z224" s="5"/>
      <c r="AA224" s="5"/>
      <c r="AB224" s="5"/>
      <c r="AC224" s="5"/>
      <c r="AD224" s="5"/>
      <c r="AE224" s="5"/>
      <c r="AF224" s="5"/>
      <c r="AG224" s="5"/>
      <c r="AH224" s="5"/>
      <c r="AI224" s="5"/>
      <c r="AJ224" s="5"/>
      <c r="AK224" s="5"/>
      <c r="AL224" s="5"/>
      <c r="AM224" s="5"/>
      <c r="AN224" s="5"/>
      <c r="AO224" s="5"/>
      <c r="AP224" s="5"/>
      <c r="AQ224" s="5"/>
      <c r="AR224" s="5"/>
      <c r="AS224" s="5"/>
      <c r="AT224" s="5"/>
    </row>
    <row r="225" spans="3:46" x14ac:dyDescent="0.35">
      <c r="C225" s="5"/>
      <c r="D225" s="5"/>
      <c r="E225" s="5"/>
      <c r="F225" s="5"/>
      <c r="G225" s="5"/>
      <c r="H225" s="5"/>
      <c r="I225" s="5"/>
      <c r="J225" s="5"/>
      <c r="K225" s="5"/>
      <c r="L225" s="5"/>
      <c r="M225" s="5"/>
      <c r="N225" s="5"/>
      <c r="O225" s="5"/>
      <c r="P225" s="5"/>
      <c r="Q225" s="5"/>
      <c r="R225" s="5"/>
      <c r="S225" s="5"/>
      <c r="T225" s="5"/>
      <c r="U225" s="5"/>
      <c r="V225" s="5"/>
      <c r="W225" s="5"/>
      <c r="X225" s="5"/>
      <c r="Y225" s="5"/>
      <c r="Z225" s="5"/>
      <c r="AA225" s="5"/>
      <c r="AB225" s="5"/>
      <c r="AC225" s="5"/>
      <c r="AD225" s="5"/>
      <c r="AE225" s="5"/>
      <c r="AF225" s="5"/>
      <c r="AG225" s="5"/>
      <c r="AH225" s="5"/>
      <c r="AI225" s="5"/>
      <c r="AJ225" s="5"/>
      <c r="AK225" s="5"/>
      <c r="AL225" s="5"/>
      <c r="AM225" s="5"/>
      <c r="AN225" s="5"/>
      <c r="AO225" s="5"/>
      <c r="AP225" s="5"/>
      <c r="AQ225" s="5"/>
      <c r="AR225" s="5"/>
      <c r="AS225" s="5"/>
      <c r="AT225" s="5"/>
    </row>
    <row r="226" spans="3:46" x14ac:dyDescent="0.35">
      <c r="C226" s="5"/>
      <c r="D226" s="5"/>
      <c r="E226" s="5"/>
      <c r="F226" s="5"/>
      <c r="G226" s="5"/>
      <c r="H226" s="5"/>
      <c r="I226" s="5"/>
      <c r="J226" s="5"/>
      <c r="K226" s="5"/>
      <c r="L226" s="5"/>
      <c r="M226" s="5"/>
      <c r="N226" s="5"/>
      <c r="O226" s="5"/>
      <c r="P226" s="5"/>
      <c r="Q226" s="5"/>
      <c r="R226" s="5"/>
      <c r="S226" s="5"/>
      <c r="T226" s="5"/>
      <c r="U226" s="5"/>
      <c r="V226" s="5"/>
      <c r="W226" s="5"/>
      <c r="X226" s="5"/>
      <c r="Y226" s="5"/>
      <c r="Z226" s="5"/>
      <c r="AA226" s="5"/>
      <c r="AB226" s="5"/>
      <c r="AC226" s="5"/>
      <c r="AD226" s="5"/>
      <c r="AE226" s="5"/>
      <c r="AF226" s="5"/>
      <c r="AG226" s="5"/>
      <c r="AH226" s="5"/>
      <c r="AI226" s="5"/>
      <c r="AJ226" s="5"/>
      <c r="AK226" s="5"/>
      <c r="AL226" s="5"/>
      <c r="AM226" s="5"/>
      <c r="AN226" s="5"/>
      <c r="AO226" s="5"/>
      <c r="AP226" s="5"/>
      <c r="AQ226" s="5"/>
      <c r="AR226" s="5"/>
      <c r="AS226" s="5"/>
      <c r="AT226" s="5"/>
    </row>
    <row r="227" spans="3:46" x14ac:dyDescent="0.35">
      <c r="C227" s="5"/>
      <c r="D227" s="5"/>
      <c r="E227" s="5"/>
      <c r="F227" s="5"/>
      <c r="G227" s="5"/>
      <c r="H227" s="5"/>
      <c r="I227" s="5"/>
      <c r="J227" s="5"/>
      <c r="K227" s="5"/>
      <c r="L227" s="5"/>
      <c r="M227" s="5"/>
      <c r="N227" s="5"/>
      <c r="O227" s="5"/>
      <c r="P227" s="5"/>
      <c r="Q227" s="5"/>
      <c r="R227" s="5"/>
      <c r="S227" s="5"/>
      <c r="T227" s="5"/>
      <c r="U227" s="5"/>
      <c r="V227" s="5"/>
      <c r="W227" s="5"/>
      <c r="X227" s="5"/>
      <c r="Y227" s="5"/>
      <c r="Z227" s="5"/>
      <c r="AA227" s="5"/>
      <c r="AB227" s="5"/>
      <c r="AC227" s="5"/>
      <c r="AD227" s="5"/>
      <c r="AE227" s="5"/>
      <c r="AF227" s="5"/>
      <c r="AG227" s="5"/>
      <c r="AH227" s="5"/>
      <c r="AI227" s="5"/>
      <c r="AJ227" s="5"/>
      <c r="AK227" s="5"/>
      <c r="AL227" s="5"/>
      <c r="AM227" s="5"/>
      <c r="AN227" s="5"/>
      <c r="AO227" s="5"/>
      <c r="AP227" s="5"/>
      <c r="AQ227" s="5"/>
      <c r="AR227" s="5"/>
      <c r="AS227" s="5"/>
      <c r="AT227" s="5"/>
    </row>
    <row r="228" spans="3:46" x14ac:dyDescent="0.35">
      <c r="C228" s="5"/>
      <c r="D228" s="5"/>
      <c r="E228" s="5"/>
      <c r="F228" s="5"/>
      <c r="G228" s="5"/>
      <c r="H228" s="5"/>
      <c r="I228" s="5"/>
      <c r="J228" s="5"/>
      <c r="K228" s="5"/>
      <c r="L228" s="5"/>
      <c r="M228" s="5"/>
      <c r="N228" s="5"/>
      <c r="O228" s="5"/>
      <c r="P228" s="5"/>
      <c r="Q228" s="5"/>
      <c r="R228" s="5"/>
      <c r="S228" s="5"/>
      <c r="T228" s="5"/>
      <c r="U228" s="5"/>
      <c r="V228" s="5"/>
      <c r="W228" s="5"/>
      <c r="X228" s="5"/>
      <c r="Y228" s="5"/>
      <c r="Z228" s="5"/>
      <c r="AA228" s="5"/>
      <c r="AB228" s="5"/>
      <c r="AC228" s="5"/>
      <c r="AD228" s="5"/>
      <c r="AE228" s="5"/>
      <c r="AF228" s="5"/>
      <c r="AG228" s="5"/>
      <c r="AH228" s="5"/>
      <c r="AI228" s="5"/>
      <c r="AJ228" s="5"/>
      <c r="AK228" s="5"/>
      <c r="AL228" s="5"/>
      <c r="AM228" s="5"/>
      <c r="AN228" s="5"/>
      <c r="AO228" s="5"/>
      <c r="AP228" s="5"/>
      <c r="AQ228" s="5"/>
      <c r="AR228" s="5"/>
      <c r="AS228" s="5"/>
      <c r="AT228" s="5"/>
    </row>
    <row r="229" spans="3:46" x14ac:dyDescent="0.35">
      <c r="C229" s="5"/>
      <c r="D229" s="5"/>
      <c r="E229" s="5"/>
      <c r="F229" s="5"/>
      <c r="G229" s="5"/>
      <c r="H229" s="5"/>
      <c r="I229" s="5"/>
      <c r="J229" s="5"/>
      <c r="K229" s="5"/>
      <c r="L229" s="5"/>
      <c r="M229" s="5"/>
      <c r="N229" s="5"/>
      <c r="O229" s="5"/>
      <c r="P229" s="5"/>
      <c r="Q229" s="5"/>
      <c r="R229" s="5"/>
      <c r="S229" s="5"/>
      <c r="T229" s="5"/>
      <c r="U229" s="5"/>
      <c r="V229" s="5"/>
      <c r="W229" s="5"/>
      <c r="X229" s="5"/>
      <c r="Y229" s="5"/>
      <c r="Z229" s="5"/>
      <c r="AA229" s="5"/>
      <c r="AB229" s="5"/>
      <c r="AC229" s="5"/>
      <c r="AD229" s="5"/>
      <c r="AE229" s="5"/>
      <c r="AF229" s="5"/>
      <c r="AG229" s="5"/>
      <c r="AH229" s="5"/>
      <c r="AI229" s="5"/>
      <c r="AJ229" s="5"/>
      <c r="AK229" s="5"/>
      <c r="AL229" s="5"/>
      <c r="AM229" s="5"/>
      <c r="AN229" s="5"/>
      <c r="AO229" s="5"/>
      <c r="AP229" s="5"/>
      <c r="AQ229" s="5"/>
      <c r="AR229" s="5"/>
      <c r="AS229" s="5"/>
      <c r="AT229" s="5"/>
    </row>
    <row r="230" spans="3:46" x14ac:dyDescent="0.35">
      <c r="C230" s="5"/>
      <c r="D230" s="5"/>
      <c r="E230" s="5"/>
      <c r="F230" s="5"/>
      <c r="G230" s="5"/>
      <c r="H230" s="5"/>
      <c r="I230" s="5"/>
      <c r="J230" s="5"/>
      <c r="K230" s="5"/>
      <c r="L230" s="5"/>
      <c r="M230" s="5"/>
      <c r="N230" s="5"/>
      <c r="O230" s="5"/>
      <c r="P230" s="5"/>
      <c r="Q230" s="5"/>
      <c r="R230" s="5"/>
      <c r="S230" s="5"/>
      <c r="T230" s="5"/>
      <c r="U230" s="5"/>
      <c r="V230" s="5"/>
      <c r="W230" s="5"/>
      <c r="X230" s="5"/>
      <c r="Y230" s="5"/>
      <c r="Z230" s="5"/>
      <c r="AA230" s="5"/>
      <c r="AB230" s="5"/>
      <c r="AC230" s="5"/>
      <c r="AD230" s="5"/>
      <c r="AE230" s="5"/>
      <c r="AF230" s="5"/>
      <c r="AG230" s="5"/>
      <c r="AH230" s="5"/>
      <c r="AI230" s="5"/>
      <c r="AJ230" s="5"/>
      <c r="AK230" s="5"/>
      <c r="AL230" s="5"/>
      <c r="AM230" s="5"/>
      <c r="AN230" s="5"/>
      <c r="AO230" s="5"/>
      <c r="AP230" s="5"/>
      <c r="AQ230" s="5"/>
      <c r="AR230" s="5"/>
      <c r="AS230" s="5"/>
      <c r="AT230" s="5"/>
    </row>
    <row r="231" spans="3:46" x14ac:dyDescent="0.35">
      <c r="C231" s="5"/>
      <c r="D231" s="5"/>
      <c r="E231" s="5"/>
      <c r="F231" s="5"/>
      <c r="G231" s="5"/>
      <c r="H231" s="5"/>
      <c r="I231" s="5"/>
      <c r="J231" s="5"/>
      <c r="K231" s="5"/>
      <c r="L231" s="5"/>
      <c r="M231" s="5"/>
      <c r="N231" s="5"/>
      <c r="O231" s="5"/>
      <c r="P231" s="5"/>
      <c r="Q231" s="5"/>
      <c r="R231" s="5"/>
      <c r="S231" s="5"/>
      <c r="T231" s="5"/>
      <c r="U231" s="5"/>
      <c r="V231" s="5"/>
      <c r="W231" s="5"/>
      <c r="X231" s="5"/>
      <c r="Y231" s="5"/>
      <c r="Z231" s="5"/>
      <c r="AA231" s="5"/>
      <c r="AB231" s="5"/>
      <c r="AC231" s="5"/>
      <c r="AD231" s="5"/>
      <c r="AE231" s="5"/>
      <c r="AF231" s="5"/>
      <c r="AG231" s="5"/>
      <c r="AH231" s="5"/>
      <c r="AI231" s="5"/>
      <c r="AJ231" s="5"/>
      <c r="AK231" s="5"/>
      <c r="AL231" s="5"/>
      <c r="AM231" s="5"/>
      <c r="AN231" s="5"/>
      <c r="AO231" s="5"/>
      <c r="AP231" s="5"/>
      <c r="AQ231" s="5"/>
      <c r="AR231" s="5"/>
      <c r="AS231" s="5"/>
      <c r="AT231" s="5"/>
    </row>
    <row r="232" spans="3:46" x14ac:dyDescent="0.35">
      <c r="C232" s="5"/>
      <c r="D232" s="5"/>
      <c r="E232" s="5"/>
      <c r="F232" s="5"/>
      <c r="G232" s="5"/>
      <c r="H232" s="5"/>
      <c r="I232" s="5"/>
      <c r="J232" s="5"/>
      <c r="K232" s="5"/>
      <c r="L232" s="5"/>
      <c r="M232" s="5"/>
      <c r="N232" s="5"/>
      <c r="O232" s="5"/>
      <c r="P232" s="5"/>
      <c r="Q232" s="5"/>
      <c r="R232" s="5"/>
      <c r="S232" s="5"/>
      <c r="T232" s="5"/>
      <c r="U232" s="5"/>
      <c r="V232" s="5"/>
      <c r="W232" s="5"/>
      <c r="X232" s="5"/>
      <c r="Y232" s="5"/>
      <c r="Z232" s="5"/>
      <c r="AA232" s="5"/>
      <c r="AB232" s="5"/>
      <c r="AC232" s="5"/>
      <c r="AD232" s="5"/>
      <c r="AE232" s="5"/>
      <c r="AF232" s="5"/>
      <c r="AG232" s="5"/>
      <c r="AH232" s="5"/>
      <c r="AI232" s="5"/>
      <c r="AJ232" s="5"/>
      <c r="AK232" s="5"/>
      <c r="AL232" s="5"/>
      <c r="AM232" s="5"/>
      <c r="AN232" s="5"/>
      <c r="AO232" s="5"/>
      <c r="AP232" s="5"/>
      <c r="AQ232" s="5"/>
      <c r="AR232" s="5"/>
      <c r="AS232" s="5"/>
      <c r="AT232" s="5"/>
    </row>
    <row r="233" spans="3:46" x14ac:dyDescent="0.35">
      <c r="C233" s="5"/>
      <c r="D233" s="5"/>
      <c r="E233" s="5"/>
      <c r="F233" s="5"/>
      <c r="G233" s="5"/>
      <c r="H233" s="5"/>
      <c r="I233" s="5"/>
      <c r="J233" s="5"/>
      <c r="K233" s="5"/>
      <c r="L233" s="5"/>
      <c r="M233" s="5"/>
      <c r="N233" s="5"/>
      <c r="O233" s="5"/>
      <c r="P233" s="5"/>
      <c r="Q233" s="5"/>
      <c r="R233" s="5"/>
      <c r="S233" s="5"/>
      <c r="T233" s="5"/>
      <c r="U233" s="5"/>
      <c r="V233" s="5"/>
      <c r="W233" s="5"/>
      <c r="X233" s="5"/>
      <c r="Y233" s="5"/>
      <c r="Z233" s="5"/>
      <c r="AA233" s="5"/>
      <c r="AB233" s="5"/>
      <c r="AC233" s="5"/>
      <c r="AD233" s="5"/>
      <c r="AE233" s="5"/>
      <c r="AF233" s="5"/>
      <c r="AG233" s="5"/>
      <c r="AH233" s="5"/>
      <c r="AI233" s="5"/>
      <c r="AJ233" s="5"/>
      <c r="AK233" s="5"/>
      <c r="AL233" s="5"/>
      <c r="AM233" s="5"/>
      <c r="AN233" s="5"/>
      <c r="AO233" s="5"/>
      <c r="AP233" s="5"/>
      <c r="AQ233" s="5"/>
      <c r="AR233" s="5"/>
      <c r="AS233" s="5"/>
      <c r="AT233" s="5"/>
    </row>
    <row r="234" spans="3:46" x14ac:dyDescent="0.35">
      <c r="C234" s="5"/>
      <c r="D234" s="5"/>
      <c r="E234" s="5"/>
      <c r="F234" s="5"/>
      <c r="G234" s="5"/>
      <c r="H234" s="5"/>
      <c r="I234" s="5"/>
      <c r="J234" s="5"/>
      <c r="K234" s="5"/>
      <c r="L234" s="5"/>
      <c r="M234" s="5"/>
      <c r="N234" s="5"/>
      <c r="O234" s="5"/>
      <c r="P234" s="5"/>
      <c r="Q234" s="5"/>
      <c r="R234" s="5"/>
      <c r="S234" s="5"/>
      <c r="T234" s="5"/>
      <c r="U234" s="5"/>
      <c r="V234" s="5"/>
      <c r="W234" s="5"/>
      <c r="X234" s="5"/>
      <c r="Y234" s="5"/>
      <c r="Z234" s="5"/>
      <c r="AA234" s="5"/>
      <c r="AB234" s="5"/>
      <c r="AC234" s="5"/>
      <c r="AD234" s="5"/>
      <c r="AE234" s="5"/>
      <c r="AF234" s="5"/>
      <c r="AG234" s="5"/>
      <c r="AH234" s="5"/>
      <c r="AI234" s="5"/>
      <c r="AJ234" s="5"/>
      <c r="AK234" s="5"/>
      <c r="AL234" s="5"/>
      <c r="AM234" s="5"/>
      <c r="AN234" s="5"/>
      <c r="AO234" s="5"/>
      <c r="AP234" s="5"/>
      <c r="AQ234" s="5"/>
      <c r="AR234" s="5"/>
      <c r="AS234" s="5"/>
      <c r="AT234" s="5"/>
    </row>
    <row r="235" spans="3:46" x14ac:dyDescent="0.35">
      <c r="C235" s="5"/>
      <c r="D235" s="5"/>
      <c r="E235" s="5"/>
      <c r="F235" s="5"/>
      <c r="G235" s="5"/>
      <c r="H235" s="5"/>
      <c r="I235" s="5"/>
      <c r="J235" s="5"/>
      <c r="K235" s="5"/>
      <c r="L235" s="5"/>
      <c r="M235" s="5"/>
      <c r="N235" s="5"/>
      <c r="O235" s="5"/>
      <c r="P235" s="5"/>
      <c r="Q235" s="5"/>
      <c r="R235" s="5"/>
      <c r="S235" s="5"/>
      <c r="T235" s="5"/>
      <c r="U235" s="5"/>
      <c r="V235" s="5"/>
      <c r="W235" s="5"/>
      <c r="X235" s="5"/>
      <c r="Y235" s="5"/>
      <c r="Z235" s="5"/>
      <c r="AA235" s="5"/>
      <c r="AB235" s="5"/>
      <c r="AC235" s="5"/>
      <c r="AD235" s="5"/>
      <c r="AE235" s="5"/>
      <c r="AF235" s="5"/>
      <c r="AG235" s="5"/>
      <c r="AH235" s="5"/>
      <c r="AI235" s="5"/>
      <c r="AJ235" s="5"/>
      <c r="AK235" s="5"/>
      <c r="AL235" s="5"/>
      <c r="AM235" s="5"/>
      <c r="AN235" s="5"/>
      <c r="AO235" s="5"/>
      <c r="AP235" s="5"/>
      <c r="AQ235" s="5"/>
      <c r="AR235" s="5"/>
      <c r="AS235" s="5"/>
      <c r="AT235" s="5"/>
    </row>
    <row r="236" spans="3:46" x14ac:dyDescent="0.35">
      <c r="C236" s="5"/>
      <c r="D236" s="5"/>
      <c r="E236" s="5"/>
      <c r="F236" s="5"/>
      <c r="G236" s="5"/>
      <c r="H236" s="5"/>
      <c r="I236" s="5"/>
      <c r="J236" s="5"/>
      <c r="K236" s="5"/>
      <c r="L236" s="5"/>
      <c r="M236" s="5"/>
      <c r="N236" s="5"/>
      <c r="O236" s="5"/>
      <c r="P236" s="5"/>
      <c r="Q236" s="5"/>
      <c r="R236" s="5"/>
      <c r="S236" s="5"/>
      <c r="T236" s="5"/>
      <c r="U236" s="5"/>
      <c r="V236" s="5"/>
      <c r="W236" s="5"/>
      <c r="X236" s="5"/>
      <c r="Y236" s="5"/>
      <c r="Z236" s="5"/>
      <c r="AA236" s="5"/>
      <c r="AB236" s="5"/>
      <c r="AC236" s="5"/>
      <c r="AD236" s="5"/>
      <c r="AE236" s="5"/>
      <c r="AF236" s="5"/>
      <c r="AG236" s="5"/>
      <c r="AH236" s="5"/>
      <c r="AI236" s="5"/>
      <c r="AJ236" s="5"/>
      <c r="AK236" s="5"/>
      <c r="AL236" s="5"/>
      <c r="AM236" s="5"/>
      <c r="AN236" s="5"/>
      <c r="AO236" s="5"/>
      <c r="AP236" s="5"/>
      <c r="AQ236" s="5"/>
      <c r="AR236" s="5"/>
      <c r="AS236" s="5"/>
      <c r="AT236" s="5"/>
    </row>
    <row r="237" spans="3:46" x14ac:dyDescent="0.35">
      <c r="C237" s="5"/>
      <c r="D237" s="5"/>
      <c r="E237" s="5"/>
      <c r="F237" s="5"/>
      <c r="G237" s="5"/>
      <c r="H237" s="5"/>
      <c r="I237" s="5"/>
      <c r="J237" s="5"/>
      <c r="K237" s="5"/>
      <c r="L237" s="5"/>
      <c r="M237" s="5"/>
      <c r="N237" s="5"/>
      <c r="O237" s="5"/>
      <c r="P237" s="5"/>
      <c r="Q237" s="5"/>
      <c r="R237" s="5"/>
      <c r="S237" s="5"/>
      <c r="T237" s="5"/>
      <c r="U237" s="5"/>
      <c r="V237" s="5"/>
      <c r="W237" s="5"/>
      <c r="X237" s="5"/>
      <c r="Y237" s="5"/>
      <c r="Z237" s="5"/>
      <c r="AA237" s="5"/>
      <c r="AB237" s="5"/>
      <c r="AC237" s="5"/>
      <c r="AD237" s="5"/>
      <c r="AE237" s="5"/>
      <c r="AF237" s="5"/>
      <c r="AG237" s="5"/>
      <c r="AH237" s="5"/>
      <c r="AI237" s="5"/>
      <c r="AJ237" s="5"/>
      <c r="AK237" s="5"/>
      <c r="AL237" s="5"/>
      <c r="AM237" s="5"/>
      <c r="AN237" s="5"/>
      <c r="AO237" s="5"/>
      <c r="AP237" s="5"/>
      <c r="AQ237" s="5"/>
      <c r="AR237" s="5"/>
      <c r="AS237" s="5"/>
      <c r="AT237" s="5"/>
    </row>
    <row r="238" spans="3:46" x14ac:dyDescent="0.35">
      <c r="C238" s="5"/>
      <c r="D238" s="5"/>
      <c r="E238" s="5"/>
      <c r="F238" s="5"/>
      <c r="G238" s="5"/>
      <c r="H238" s="5"/>
      <c r="I238" s="5"/>
      <c r="J238" s="5"/>
      <c r="K238" s="5"/>
      <c r="L238" s="5"/>
      <c r="M238" s="5"/>
      <c r="N238" s="5"/>
      <c r="O238" s="5"/>
      <c r="P238" s="5"/>
      <c r="Q238" s="5"/>
      <c r="R238" s="5"/>
      <c r="S238" s="5"/>
      <c r="T238" s="5"/>
      <c r="U238" s="5"/>
      <c r="V238" s="5"/>
      <c r="W238" s="5"/>
      <c r="X238" s="5"/>
      <c r="Y238" s="5"/>
      <c r="Z238" s="5"/>
      <c r="AA238" s="5"/>
      <c r="AB238" s="5"/>
      <c r="AC238" s="5"/>
      <c r="AD238" s="5"/>
      <c r="AE238" s="5"/>
      <c r="AF238" s="5"/>
      <c r="AG238" s="5"/>
      <c r="AH238" s="5"/>
      <c r="AI238" s="5"/>
      <c r="AJ238" s="5"/>
      <c r="AK238" s="5"/>
      <c r="AL238" s="5"/>
      <c r="AM238" s="5"/>
      <c r="AN238" s="5"/>
      <c r="AO238" s="5"/>
      <c r="AP238" s="5"/>
      <c r="AQ238" s="5"/>
      <c r="AR238" s="5"/>
      <c r="AS238" s="5"/>
      <c r="AT238" s="5"/>
    </row>
    <row r="239" spans="3:46" x14ac:dyDescent="0.35">
      <c r="C239" s="5"/>
      <c r="D239" s="5"/>
      <c r="E239" s="5"/>
      <c r="F239" s="5"/>
      <c r="G239" s="5"/>
      <c r="H239" s="5"/>
      <c r="I239" s="5"/>
      <c r="J239" s="5"/>
      <c r="K239" s="5"/>
      <c r="L239" s="5"/>
      <c r="M239" s="5"/>
      <c r="N239" s="5"/>
      <c r="O239" s="5"/>
      <c r="P239" s="5"/>
      <c r="Q239" s="5"/>
      <c r="R239" s="5"/>
      <c r="S239" s="5"/>
      <c r="T239" s="5"/>
      <c r="U239" s="5"/>
      <c r="V239" s="5"/>
      <c r="W239" s="5"/>
      <c r="X239" s="5"/>
      <c r="Y239" s="5"/>
      <c r="Z239" s="5"/>
      <c r="AA239" s="5"/>
      <c r="AB239" s="5"/>
      <c r="AC239" s="5"/>
      <c r="AD239" s="5"/>
      <c r="AE239" s="5"/>
      <c r="AF239" s="5"/>
      <c r="AG239" s="5"/>
      <c r="AH239" s="5"/>
      <c r="AI239" s="5"/>
      <c r="AJ239" s="5"/>
      <c r="AK239" s="5"/>
      <c r="AL239" s="5"/>
      <c r="AM239" s="5"/>
      <c r="AN239" s="5"/>
      <c r="AO239" s="5"/>
      <c r="AP239" s="5"/>
      <c r="AQ239" s="5"/>
      <c r="AR239" s="5"/>
      <c r="AS239" s="5"/>
      <c r="AT239" s="5"/>
    </row>
    <row r="240" spans="3:46" x14ac:dyDescent="0.35">
      <c r="C240" s="5"/>
      <c r="D240" s="5"/>
      <c r="E240" s="5"/>
      <c r="F240" s="5"/>
      <c r="G240" s="5"/>
      <c r="H240" s="5"/>
      <c r="I240" s="5"/>
      <c r="J240" s="5"/>
      <c r="K240" s="5"/>
      <c r="L240" s="5"/>
      <c r="M240" s="5"/>
      <c r="N240" s="5"/>
      <c r="O240" s="5"/>
      <c r="P240" s="5"/>
      <c r="Q240" s="5"/>
      <c r="R240" s="5"/>
      <c r="S240" s="5"/>
      <c r="T240" s="5"/>
      <c r="U240" s="5"/>
      <c r="V240" s="5"/>
      <c r="W240" s="5"/>
      <c r="X240" s="5"/>
      <c r="Y240" s="5"/>
      <c r="Z240" s="5"/>
      <c r="AA240" s="5"/>
      <c r="AB240" s="5"/>
      <c r="AC240" s="5"/>
      <c r="AD240" s="5"/>
      <c r="AE240" s="5"/>
      <c r="AF240" s="5"/>
      <c r="AG240" s="5"/>
      <c r="AH240" s="5"/>
      <c r="AI240" s="5"/>
      <c r="AJ240" s="5"/>
      <c r="AK240" s="5"/>
      <c r="AL240" s="5"/>
      <c r="AM240" s="5"/>
      <c r="AN240" s="5"/>
      <c r="AO240" s="5"/>
      <c r="AP240" s="5"/>
      <c r="AQ240" s="5"/>
      <c r="AR240" s="5"/>
      <c r="AS240" s="5"/>
      <c r="AT240" s="5"/>
    </row>
    <row r="241" spans="3:46" x14ac:dyDescent="0.35">
      <c r="C241" s="5"/>
      <c r="D241" s="5"/>
      <c r="E241" s="5"/>
      <c r="F241" s="5"/>
      <c r="G241" s="5"/>
      <c r="H241" s="5"/>
      <c r="I241" s="5"/>
      <c r="J241" s="5"/>
      <c r="K241" s="5"/>
      <c r="L241" s="5"/>
      <c r="M241" s="5"/>
      <c r="N241" s="5"/>
      <c r="O241" s="5"/>
      <c r="P241" s="5"/>
      <c r="Q241" s="5"/>
      <c r="R241" s="5"/>
      <c r="S241" s="5"/>
      <c r="T241" s="5"/>
      <c r="U241" s="5"/>
      <c r="V241" s="5"/>
      <c r="W241" s="5"/>
      <c r="X241" s="5"/>
      <c r="Y241" s="5"/>
      <c r="Z241" s="5"/>
      <c r="AA241" s="5"/>
      <c r="AB241" s="5"/>
      <c r="AC241" s="5"/>
      <c r="AD241" s="5"/>
      <c r="AE241" s="5"/>
      <c r="AF241" s="5"/>
      <c r="AG241" s="5"/>
      <c r="AH241" s="5"/>
      <c r="AI241" s="5"/>
      <c r="AJ241" s="5"/>
      <c r="AK241" s="5"/>
      <c r="AL241" s="5"/>
      <c r="AM241" s="5"/>
      <c r="AN241" s="5"/>
      <c r="AO241" s="5"/>
      <c r="AP241" s="5"/>
      <c r="AQ241" s="5"/>
      <c r="AR241" s="5"/>
      <c r="AS241" s="5"/>
      <c r="AT241" s="5"/>
    </row>
    <row r="242" spans="3:46" x14ac:dyDescent="0.35">
      <c r="C242" s="5"/>
      <c r="D242" s="5"/>
      <c r="E242" s="5"/>
      <c r="F242" s="5"/>
      <c r="G242" s="5"/>
      <c r="H242" s="5"/>
      <c r="I242" s="5"/>
      <c r="J242" s="5"/>
      <c r="K242" s="5"/>
      <c r="L242" s="5"/>
      <c r="M242" s="5"/>
      <c r="N242" s="5"/>
      <c r="O242" s="5"/>
      <c r="P242" s="5"/>
      <c r="Q242" s="5"/>
      <c r="R242" s="5"/>
      <c r="S242" s="5"/>
      <c r="T242" s="5"/>
      <c r="U242" s="5"/>
      <c r="V242" s="5"/>
      <c r="W242" s="5"/>
      <c r="X242" s="5"/>
      <c r="Y242" s="5"/>
      <c r="Z242" s="5"/>
      <c r="AA242" s="5"/>
      <c r="AB242" s="5"/>
      <c r="AC242" s="5"/>
      <c r="AD242" s="5"/>
      <c r="AE242" s="5"/>
      <c r="AF242" s="5"/>
      <c r="AG242" s="5"/>
      <c r="AH242" s="5"/>
      <c r="AI242" s="5"/>
      <c r="AJ242" s="5"/>
      <c r="AK242" s="5"/>
      <c r="AL242" s="5"/>
      <c r="AM242" s="5"/>
      <c r="AN242" s="5"/>
      <c r="AO242" s="5"/>
      <c r="AP242" s="5"/>
      <c r="AQ242" s="5"/>
      <c r="AR242" s="5"/>
      <c r="AS242" s="5"/>
      <c r="AT242" s="5"/>
    </row>
    <row r="243" spans="3:46" x14ac:dyDescent="0.35">
      <c r="C243" s="5"/>
      <c r="D243" s="5"/>
      <c r="E243" s="5"/>
      <c r="F243" s="5"/>
      <c r="G243" s="5"/>
      <c r="H243" s="5"/>
      <c r="I243" s="5"/>
      <c r="J243" s="5"/>
      <c r="K243" s="5"/>
      <c r="L243" s="5"/>
      <c r="M243" s="5"/>
      <c r="N243" s="5"/>
      <c r="O243" s="5"/>
      <c r="P243" s="5"/>
      <c r="Q243" s="5"/>
      <c r="R243" s="5"/>
      <c r="S243" s="5"/>
      <c r="T243" s="5"/>
      <c r="U243" s="5"/>
      <c r="V243" s="5"/>
      <c r="W243" s="5"/>
      <c r="X243" s="5"/>
      <c r="Y243" s="5"/>
      <c r="Z243" s="5"/>
      <c r="AA243" s="5"/>
      <c r="AB243" s="5"/>
      <c r="AC243" s="5"/>
      <c r="AD243" s="5"/>
      <c r="AE243" s="5"/>
      <c r="AF243" s="5"/>
      <c r="AG243" s="5"/>
      <c r="AH243" s="5"/>
      <c r="AI243" s="5"/>
      <c r="AJ243" s="5"/>
      <c r="AK243" s="5"/>
      <c r="AL243" s="5"/>
      <c r="AM243" s="5"/>
      <c r="AN243" s="5"/>
      <c r="AO243" s="5"/>
      <c r="AP243" s="5"/>
      <c r="AQ243" s="5"/>
      <c r="AR243" s="5"/>
      <c r="AS243" s="5"/>
      <c r="AT243" s="5"/>
    </row>
    <row r="244" spans="3:46" x14ac:dyDescent="0.35">
      <c r="C244" s="5"/>
      <c r="D244" s="5"/>
      <c r="E244" s="5"/>
      <c r="F244" s="5"/>
      <c r="G244" s="5"/>
      <c r="H244" s="5"/>
      <c r="I244" s="5"/>
      <c r="J244" s="5"/>
      <c r="K244" s="5"/>
      <c r="L244" s="5"/>
      <c r="M244" s="5"/>
      <c r="N244" s="5"/>
      <c r="O244" s="5"/>
      <c r="P244" s="5"/>
      <c r="Q244" s="5"/>
      <c r="R244" s="5"/>
      <c r="S244" s="5"/>
      <c r="T244" s="5"/>
      <c r="U244" s="5"/>
      <c r="V244" s="5"/>
      <c r="W244" s="5"/>
      <c r="X244" s="5"/>
      <c r="Y244" s="5"/>
      <c r="Z244" s="5"/>
      <c r="AA244" s="5"/>
      <c r="AB244" s="5"/>
      <c r="AC244" s="5"/>
      <c r="AD244" s="5"/>
      <c r="AE244" s="5"/>
      <c r="AF244" s="5"/>
      <c r="AG244" s="5"/>
      <c r="AH244" s="5"/>
      <c r="AI244" s="5"/>
      <c r="AJ244" s="5"/>
      <c r="AK244" s="5"/>
      <c r="AL244" s="5"/>
      <c r="AM244" s="5"/>
      <c r="AN244" s="5"/>
      <c r="AO244" s="5"/>
      <c r="AP244" s="5"/>
      <c r="AQ244" s="5"/>
      <c r="AR244" s="5"/>
      <c r="AS244" s="5"/>
      <c r="AT244" s="5"/>
    </row>
    <row r="245" spans="3:46" x14ac:dyDescent="0.35">
      <c r="C245" s="5"/>
      <c r="D245" s="5"/>
      <c r="E245" s="5"/>
      <c r="F245" s="5"/>
      <c r="G245" s="5"/>
      <c r="H245" s="5"/>
      <c r="I245" s="5"/>
      <c r="J245" s="5"/>
      <c r="K245" s="5"/>
      <c r="L245" s="5"/>
      <c r="M245" s="5"/>
      <c r="N245" s="5"/>
      <c r="O245" s="5"/>
      <c r="P245" s="5"/>
      <c r="Q245" s="5"/>
      <c r="R245" s="5"/>
      <c r="S245" s="5"/>
      <c r="T245" s="5"/>
      <c r="U245" s="5"/>
      <c r="V245" s="5"/>
      <c r="W245" s="5"/>
      <c r="X245" s="5"/>
      <c r="Y245" s="5"/>
      <c r="Z245" s="5"/>
      <c r="AA245" s="5"/>
      <c r="AB245" s="5"/>
      <c r="AC245" s="5"/>
      <c r="AD245" s="5"/>
      <c r="AE245" s="5"/>
      <c r="AF245" s="5"/>
      <c r="AG245" s="5"/>
      <c r="AH245" s="5"/>
      <c r="AI245" s="5"/>
      <c r="AJ245" s="5"/>
      <c r="AK245" s="5"/>
      <c r="AL245" s="5"/>
      <c r="AM245" s="5"/>
      <c r="AN245" s="5"/>
      <c r="AO245" s="5"/>
      <c r="AP245" s="5"/>
      <c r="AQ245" s="5"/>
      <c r="AR245" s="5"/>
      <c r="AS245" s="5"/>
      <c r="AT245" s="5"/>
    </row>
    <row r="246" spans="3:46" x14ac:dyDescent="0.35">
      <c r="C246" s="5"/>
      <c r="D246" s="5"/>
      <c r="E246" s="5"/>
      <c r="F246" s="5"/>
      <c r="G246" s="5"/>
      <c r="H246" s="5"/>
      <c r="I246" s="5"/>
      <c r="J246" s="5"/>
      <c r="K246" s="5"/>
      <c r="L246" s="5"/>
      <c r="M246" s="5"/>
      <c r="N246" s="5"/>
      <c r="O246" s="5"/>
      <c r="P246" s="5"/>
      <c r="Q246" s="5"/>
      <c r="R246" s="5"/>
      <c r="S246" s="5"/>
      <c r="T246" s="5"/>
      <c r="U246" s="5"/>
      <c r="V246" s="5"/>
      <c r="W246" s="5"/>
      <c r="X246" s="5"/>
      <c r="Y246" s="5"/>
      <c r="Z246" s="5"/>
      <c r="AA246" s="5"/>
      <c r="AB246" s="5"/>
      <c r="AC246" s="5"/>
      <c r="AD246" s="5"/>
      <c r="AE246" s="5"/>
      <c r="AF246" s="5"/>
      <c r="AG246" s="5"/>
      <c r="AH246" s="5"/>
      <c r="AI246" s="5"/>
      <c r="AJ246" s="5"/>
      <c r="AK246" s="5"/>
      <c r="AL246" s="5"/>
      <c r="AM246" s="5"/>
      <c r="AN246" s="5"/>
      <c r="AO246" s="5"/>
      <c r="AP246" s="5"/>
      <c r="AQ246" s="5"/>
      <c r="AR246" s="5"/>
      <c r="AS246" s="5"/>
      <c r="AT246" s="5"/>
    </row>
    <row r="247" spans="3:46" x14ac:dyDescent="0.35">
      <c r="C247" s="5"/>
      <c r="D247" s="5"/>
      <c r="E247" s="5"/>
      <c r="F247" s="5"/>
      <c r="G247" s="5"/>
      <c r="H247" s="5"/>
      <c r="I247" s="5"/>
      <c r="J247" s="5"/>
      <c r="K247" s="5"/>
      <c r="L247" s="5"/>
      <c r="M247" s="5"/>
      <c r="N247" s="5"/>
      <c r="O247" s="5"/>
      <c r="P247" s="5"/>
      <c r="Q247" s="5"/>
      <c r="R247" s="5"/>
      <c r="S247" s="5"/>
      <c r="T247" s="5"/>
      <c r="U247" s="5"/>
      <c r="V247" s="5"/>
      <c r="W247" s="5"/>
      <c r="X247" s="5"/>
      <c r="Y247" s="5"/>
      <c r="Z247" s="5"/>
      <c r="AA247" s="5"/>
      <c r="AB247" s="5"/>
      <c r="AC247" s="5"/>
      <c r="AD247" s="5"/>
      <c r="AE247" s="5"/>
      <c r="AF247" s="5"/>
      <c r="AG247" s="5"/>
      <c r="AH247" s="5"/>
      <c r="AI247" s="5"/>
      <c r="AJ247" s="5"/>
      <c r="AK247" s="5"/>
      <c r="AL247" s="5"/>
      <c r="AM247" s="5"/>
      <c r="AN247" s="5"/>
      <c r="AO247" s="5"/>
      <c r="AP247" s="5"/>
      <c r="AQ247" s="5"/>
      <c r="AR247" s="5"/>
      <c r="AS247" s="5"/>
      <c r="AT247" s="5"/>
    </row>
    <row r="248" spans="3:46" x14ac:dyDescent="0.35">
      <c r="C248" s="5"/>
      <c r="D248" s="5"/>
      <c r="E248" s="5"/>
      <c r="F248" s="5"/>
      <c r="G248" s="5"/>
      <c r="H248" s="5"/>
      <c r="I248" s="5"/>
      <c r="J248" s="5"/>
      <c r="K248" s="5"/>
      <c r="L248" s="5"/>
      <c r="M248" s="5"/>
      <c r="N248" s="5"/>
      <c r="O248" s="5"/>
      <c r="P248" s="5"/>
      <c r="Q248" s="5"/>
      <c r="R248" s="5"/>
      <c r="S248" s="5"/>
      <c r="T248" s="5"/>
      <c r="U248" s="5"/>
      <c r="V248" s="5"/>
      <c r="W248" s="5"/>
      <c r="X248" s="5"/>
      <c r="Y248" s="5"/>
      <c r="Z248" s="5"/>
      <c r="AA248" s="5"/>
      <c r="AB248" s="5"/>
      <c r="AC248" s="5"/>
      <c r="AD248" s="5"/>
      <c r="AE248" s="5"/>
      <c r="AF248" s="5"/>
      <c r="AG248" s="5"/>
      <c r="AH248" s="5"/>
      <c r="AI248" s="5"/>
      <c r="AJ248" s="5"/>
      <c r="AK248" s="5"/>
      <c r="AL248" s="5"/>
      <c r="AM248" s="5"/>
      <c r="AN248" s="5"/>
      <c r="AO248" s="5"/>
      <c r="AP248" s="5"/>
      <c r="AQ248" s="5"/>
      <c r="AR248" s="5"/>
      <c r="AS248" s="5"/>
      <c r="AT248" s="5"/>
    </row>
    <row r="249" spans="3:46" x14ac:dyDescent="0.35">
      <c r="C249" s="5"/>
      <c r="D249" s="5"/>
      <c r="E249" s="5"/>
      <c r="F249" s="5"/>
      <c r="G249" s="5"/>
      <c r="H249" s="5"/>
      <c r="I249" s="5"/>
      <c r="J249" s="5"/>
      <c r="K249" s="5"/>
      <c r="L249" s="5"/>
      <c r="M249" s="5"/>
      <c r="N249" s="5"/>
      <c r="O249" s="5"/>
      <c r="P249" s="5"/>
      <c r="Q249" s="5"/>
      <c r="R249" s="5"/>
      <c r="S249" s="5"/>
      <c r="T249" s="5"/>
      <c r="U249" s="5"/>
      <c r="V249" s="5"/>
      <c r="W249" s="5"/>
      <c r="X249" s="5"/>
      <c r="Y249" s="5"/>
      <c r="Z249" s="5"/>
      <c r="AA249" s="5"/>
      <c r="AB249" s="5"/>
      <c r="AC249" s="5"/>
      <c r="AD249" s="5"/>
      <c r="AE249" s="5"/>
      <c r="AF249" s="5"/>
      <c r="AG249" s="5"/>
      <c r="AH249" s="5"/>
      <c r="AI249" s="5"/>
      <c r="AJ249" s="5"/>
      <c r="AK249" s="5"/>
      <c r="AL249" s="5"/>
      <c r="AM249" s="5"/>
      <c r="AN249" s="5"/>
      <c r="AO249" s="5"/>
      <c r="AP249" s="5"/>
      <c r="AQ249" s="5"/>
      <c r="AR249" s="5"/>
      <c r="AS249" s="5"/>
      <c r="AT249" s="5"/>
    </row>
    <row r="250" spans="3:46" x14ac:dyDescent="0.35">
      <c r="C250" s="5"/>
      <c r="D250" s="5"/>
      <c r="E250" s="5"/>
      <c r="F250" s="5"/>
      <c r="G250" s="5"/>
      <c r="H250" s="5"/>
      <c r="I250" s="5"/>
      <c r="J250" s="5"/>
      <c r="K250" s="5"/>
      <c r="L250" s="5"/>
      <c r="M250" s="5"/>
      <c r="N250" s="5"/>
      <c r="O250" s="5"/>
      <c r="P250" s="5"/>
      <c r="Q250" s="5"/>
      <c r="R250" s="5"/>
      <c r="S250" s="5"/>
      <c r="T250" s="5"/>
      <c r="U250" s="5"/>
      <c r="V250" s="5"/>
      <c r="W250" s="5"/>
      <c r="X250" s="5"/>
      <c r="Y250" s="5"/>
      <c r="Z250" s="5"/>
      <c r="AA250" s="5"/>
      <c r="AB250" s="5"/>
      <c r="AC250" s="5"/>
      <c r="AD250" s="5"/>
      <c r="AE250" s="5"/>
      <c r="AF250" s="5"/>
      <c r="AG250" s="5"/>
      <c r="AH250" s="5"/>
      <c r="AI250" s="5"/>
      <c r="AJ250" s="5"/>
      <c r="AK250" s="5"/>
      <c r="AL250" s="5"/>
      <c r="AM250" s="5"/>
      <c r="AN250" s="5"/>
      <c r="AO250" s="5"/>
      <c r="AP250" s="5"/>
      <c r="AQ250" s="5"/>
      <c r="AR250" s="5"/>
      <c r="AS250" s="5"/>
      <c r="AT250" s="5"/>
    </row>
    <row r="251" spans="3:46" x14ac:dyDescent="0.35">
      <c r="C251" s="5"/>
      <c r="D251" s="5"/>
      <c r="E251" s="5"/>
      <c r="F251" s="5"/>
      <c r="G251" s="5"/>
      <c r="H251" s="5"/>
      <c r="I251" s="5"/>
      <c r="J251" s="5"/>
      <c r="K251" s="5"/>
      <c r="L251" s="5"/>
      <c r="M251" s="5"/>
      <c r="N251" s="5"/>
      <c r="O251" s="5"/>
      <c r="P251" s="5"/>
      <c r="Q251" s="5"/>
      <c r="R251" s="5"/>
      <c r="S251" s="5"/>
      <c r="T251" s="5"/>
      <c r="U251" s="5"/>
      <c r="V251" s="5"/>
      <c r="W251" s="5"/>
      <c r="X251" s="5"/>
      <c r="Y251" s="5"/>
      <c r="Z251" s="5"/>
      <c r="AA251" s="5"/>
      <c r="AB251" s="5"/>
      <c r="AC251" s="5"/>
      <c r="AD251" s="5"/>
      <c r="AE251" s="5"/>
      <c r="AF251" s="5"/>
      <c r="AG251" s="5"/>
      <c r="AH251" s="5"/>
      <c r="AI251" s="5"/>
      <c r="AJ251" s="5"/>
      <c r="AK251" s="5"/>
      <c r="AL251" s="5"/>
      <c r="AM251" s="5"/>
      <c r="AN251" s="5"/>
      <c r="AO251" s="5"/>
      <c r="AP251" s="5"/>
      <c r="AQ251" s="5"/>
      <c r="AR251" s="5"/>
      <c r="AS251" s="5"/>
      <c r="AT251" s="5"/>
    </row>
    <row r="252" spans="3:46" x14ac:dyDescent="0.35">
      <c r="C252" s="5"/>
      <c r="D252" s="5"/>
      <c r="E252" s="5"/>
      <c r="F252" s="5"/>
      <c r="G252" s="5"/>
      <c r="H252" s="5"/>
      <c r="I252" s="5"/>
      <c r="J252" s="5"/>
      <c r="K252" s="5"/>
      <c r="L252" s="5"/>
      <c r="M252" s="5"/>
      <c r="N252" s="5"/>
      <c r="O252" s="5"/>
      <c r="P252" s="5"/>
      <c r="Q252" s="5"/>
      <c r="R252" s="5"/>
      <c r="S252" s="5"/>
      <c r="T252" s="5"/>
      <c r="U252" s="5"/>
      <c r="V252" s="5"/>
      <c r="W252" s="5"/>
      <c r="X252" s="5"/>
      <c r="Y252" s="5"/>
      <c r="Z252" s="5"/>
      <c r="AA252" s="5"/>
      <c r="AB252" s="5"/>
      <c r="AC252" s="5"/>
      <c r="AD252" s="5"/>
      <c r="AE252" s="5"/>
      <c r="AF252" s="5"/>
      <c r="AG252" s="5"/>
      <c r="AH252" s="5"/>
      <c r="AI252" s="5"/>
      <c r="AJ252" s="5"/>
      <c r="AK252" s="5"/>
      <c r="AL252" s="5"/>
      <c r="AM252" s="5"/>
      <c r="AN252" s="5"/>
      <c r="AO252" s="5"/>
      <c r="AP252" s="5"/>
      <c r="AQ252" s="5"/>
      <c r="AR252" s="5"/>
      <c r="AS252" s="5"/>
      <c r="AT252" s="5"/>
    </row>
    <row r="253" spans="3:46" x14ac:dyDescent="0.35">
      <c r="C253" s="5"/>
      <c r="D253" s="5"/>
      <c r="E253" s="5"/>
      <c r="F253" s="5"/>
      <c r="G253" s="5"/>
      <c r="H253" s="5"/>
      <c r="I253" s="5"/>
      <c r="J253" s="5"/>
      <c r="K253" s="5"/>
      <c r="L253" s="5"/>
      <c r="M253" s="5"/>
      <c r="N253" s="5"/>
      <c r="O253" s="5"/>
      <c r="P253" s="5"/>
      <c r="Q253" s="5"/>
      <c r="R253" s="5"/>
      <c r="S253" s="5"/>
      <c r="T253" s="5"/>
      <c r="U253" s="5"/>
      <c r="V253" s="5"/>
      <c r="W253" s="5"/>
      <c r="X253" s="5"/>
      <c r="Y253" s="5"/>
      <c r="Z253" s="5"/>
      <c r="AA253" s="5"/>
      <c r="AB253" s="5"/>
      <c r="AC253" s="5"/>
      <c r="AD253" s="5"/>
      <c r="AE253" s="5"/>
      <c r="AF253" s="5"/>
      <c r="AG253" s="5"/>
      <c r="AH253" s="5"/>
      <c r="AI253" s="5"/>
      <c r="AJ253" s="5"/>
      <c r="AK253" s="5"/>
      <c r="AL253" s="5"/>
      <c r="AM253" s="5"/>
      <c r="AN253" s="5"/>
      <c r="AO253" s="5"/>
      <c r="AP253" s="5"/>
      <c r="AQ253" s="5"/>
      <c r="AR253" s="5"/>
      <c r="AS253" s="5"/>
      <c r="AT253" s="5"/>
    </row>
    <row r="254" spans="3:46" x14ac:dyDescent="0.35">
      <c r="C254" s="5"/>
      <c r="D254" s="5"/>
      <c r="E254" s="5"/>
      <c r="F254" s="5"/>
      <c r="G254" s="5"/>
      <c r="H254" s="5"/>
      <c r="I254" s="5"/>
      <c r="J254" s="5"/>
      <c r="K254" s="5"/>
      <c r="L254" s="5"/>
      <c r="M254" s="5"/>
      <c r="N254" s="5"/>
      <c r="O254" s="5"/>
      <c r="P254" s="5"/>
      <c r="Q254" s="5"/>
      <c r="R254" s="5"/>
      <c r="S254" s="5"/>
      <c r="T254" s="5"/>
      <c r="U254" s="5"/>
      <c r="V254" s="5"/>
      <c r="W254" s="5"/>
      <c r="X254" s="5"/>
      <c r="Y254" s="5"/>
      <c r="Z254" s="5"/>
      <c r="AA254" s="5"/>
      <c r="AB254" s="5"/>
      <c r="AC254" s="5"/>
      <c r="AD254" s="5"/>
      <c r="AE254" s="5"/>
      <c r="AF254" s="5"/>
      <c r="AG254" s="5"/>
      <c r="AH254" s="5"/>
      <c r="AI254" s="5"/>
      <c r="AJ254" s="5"/>
      <c r="AK254" s="5"/>
      <c r="AL254" s="5"/>
      <c r="AM254" s="5"/>
      <c r="AN254" s="5"/>
      <c r="AO254" s="5"/>
      <c r="AP254" s="5"/>
      <c r="AQ254" s="5"/>
      <c r="AR254" s="5"/>
      <c r="AS254" s="5"/>
      <c r="AT254" s="5"/>
    </row>
    <row r="255" spans="3:46" x14ac:dyDescent="0.35">
      <c r="C255" s="5"/>
      <c r="D255" s="5"/>
      <c r="E255" s="5"/>
      <c r="F255" s="5"/>
      <c r="G255" s="5"/>
      <c r="H255" s="5"/>
      <c r="I255" s="5"/>
      <c r="J255" s="5"/>
      <c r="K255" s="5"/>
      <c r="L255" s="5"/>
      <c r="M255" s="5"/>
      <c r="N255" s="5"/>
      <c r="O255" s="5"/>
      <c r="P255" s="5"/>
      <c r="Q255" s="5"/>
      <c r="R255" s="5"/>
      <c r="S255" s="5"/>
      <c r="T255" s="5"/>
      <c r="U255" s="5"/>
      <c r="V255" s="5"/>
      <c r="W255" s="5"/>
      <c r="X255" s="5"/>
      <c r="Y255" s="5"/>
      <c r="Z255" s="5"/>
      <c r="AA255" s="5"/>
      <c r="AB255" s="5"/>
      <c r="AC255" s="5"/>
      <c r="AD255" s="5"/>
      <c r="AE255" s="5"/>
      <c r="AF255" s="5"/>
      <c r="AG255" s="5"/>
      <c r="AH255" s="5"/>
      <c r="AI255" s="5"/>
      <c r="AJ255" s="5"/>
      <c r="AK255" s="5"/>
      <c r="AL255" s="5"/>
      <c r="AM255" s="5"/>
      <c r="AN255" s="5"/>
      <c r="AO255" s="5"/>
      <c r="AP255" s="5"/>
      <c r="AQ255" s="5"/>
      <c r="AR255" s="5"/>
      <c r="AS255" s="5"/>
      <c r="AT255" s="5"/>
    </row>
    <row r="256" spans="3:46" x14ac:dyDescent="0.35">
      <c r="C256" s="5"/>
      <c r="D256" s="5"/>
      <c r="E256" s="5"/>
      <c r="F256" s="5"/>
      <c r="G256" s="5"/>
      <c r="H256" s="5"/>
      <c r="I256" s="5"/>
      <c r="J256" s="5"/>
      <c r="K256" s="5"/>
      <c r="L256" s="5"/>
      <c r="M256" s="5"/>
      <c r="N256" s="5"/>
      <c r="O256" s="5"/>
      <c r="P256" s="5"/>
      <c r="Q256" s="5"/>
      <c r="R256" s="5"/>
      <c r="S256" s="5"/>
      <c r="T256" s="5"/>
      <c r="U256" s="5"/>
      <c r="V256" s="5"/>
      <c r="W256" s="5"/>
      <c r="X256" s="5"/>
      <c r="Y256" s="5"/>
      <c r="Z256" s="5"/>
      <c r="AA256" s="5"/>
      <c r="AB256" s="5"/>
      <c r="AC256" s="5"/>
      <c r="AD256" s="5"/>
      <c r="AE256" s="5"/>
      <c r="AF256" s="5"/>
      <c r="AG256" s="5"/>
      <c r="AH256" s="5"/>
      <c r="AI256" s="5"/>
      <c r="AJ256" s="5"/>
      <c r="AK256" s="5"/>
      <c r="AL256" s="5"/>
      <c r="AM256" s="5"/>
      <c r="AN256" s="5"/>
      <c r="AO256" s="5"/>
      <c r="AP256" s="5"/>
      <c r="AQ256" s="5"/>
      <c r="AR256" s="5"/>
      <c r="AS256" s="5"/>
      <c r="AT256" s="5"/>
    </row>
    <row r="257" spans="3:46" x14ac:dyDescent="0.35">
      <c r="C257" s="5"/>
      <c r="D257" s="5"/>
      <c r="E257" s="5"/>
      <c r="F257" s="5"/>
      <c r="G257" s="5"/>
      <c r="H257" s="5"/>
      <c r="I257" s="5"/>
      <c r="J257" s="5"/>
      <c r="K257" s="5"/>
      <c r="L257" s="5"/>
      <c r="M257" s="5"/>
      <c r="N257" s="5"/>
      <c r="O257" s="5"/>
      <c r="P257" s="5"/>
      <c r="Q257" s="5"/>
      <c r="R257" s="5"/>
      <c r="S257" s="5"/>
      <c r="T257" s="5"/>
      <c r="U257" s="5"/>
      <c r="V257" s="5"/>
      <c r="W257" s="5"/>
      <c r="X257" s="5"/>
      <c r="Y257" s="5"/>
      <c r="Z257" s="5"/>
      <c r="AA257" s="5"/>
      <c r="AB257" s="5"/>
      <c r="AC257" s="5"/>
      <c r="AD257" s="5"/>
      <c r="AE257" s="5"/>
      <c r="AF257" s="5"/>
      <c r="AG257" s="5"/>
      <c r="AH257" s="5"/>
      <c r="AI257" s="5"/>
      <c r="AJ257" s="5"/>
      <c r="AK257" s="5"/>
      <c r="AL257" s="5"/>
      <c r="AM257" s="5"/>
      <c r="AN257" s="5"/>
      <c r="AO257" s="5"/>
      <c r="AP257" s="5"/>
      <c r="AQ257" s="5"/>
      <c r="AR257" s="5"/>
      <c r="AS257" s="5"/>
      <c r="AT257" s="5"/>
    </row>
  </sheetData>
  <mergeCells count="2">
    <mergeCell ref="A1:C1"/>
    <mergeCell ref="C12:AC12"/>
  </mergeCells>
  <pageMargins left="0.7" right="0.7" top="0.75" bottom="0.75" header="0.3" footer="0.3"/>
  <pageSetup orientation="portrait" horizontalDpi="4294967292" verticalDpi="4294967292"/>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F135"/>
  <sheetViews>
    <sheetView workbookViewId="0"/>
  </sheetViews>
  <sheetFormatPr defaultColWidth="8.7265625" defaultRowHeight="14.5" x14ac:dyDescent="0.35"/>
  <cols>
    <col min="2" max="2" width="23.453125" customWidth="1"/>
    <col min="3" max="8" width="10.54296875" customWidth="1"/>
    <col min="9" max="9" width="4.453125" customWidth="1"/>
    <col min="10" max="10" width="19.7265625" customWidth="1"/>
    <col min="23" max="23" width="5.453125" customWidth="1"/>
    <col min="31" max="31" width="10.26953125" customWidth="1"/>
  </cols>
  <sheetData>
    <row r="1" spans="1:32" x14ac:dyDescent="0.35">
      <c r="C1" s="1" t="s">
        <v>46</v>
      </c>
      <c r="K1" s="1" t="s">
        <v>47</v>
      </c>
      <c r="X1" s="1" t="s">
        <v>48</v>
      </c>
    </row>
    <row r="2" spans="1:32" s="1" customFormat="1" ht="72.5" x14ac:dyDescent="0.35">
      <c r="A2" s="33"/>
      <c r="B2" s="33"/>
      <c r="C2" s="33"/>
      <c r="D2" s="33"/>
      <c r="E2" s="33"/>
      <c r="F2" s="33"/>
      <c r="G2" s="33"/>
      <c r="H2" s="33"/>
      <c r="I2" s="33"/>
      <c r="J2" s="33"/>
      <c r="K2" s="33" t="s">
        <v>49</v>
      </c>
      <c r="L2" s="33" t="s">
        <v>369</v>
      </c>
      <c r="M2" s="33" t="s">
        <v>51</v>
      </c>
      <c r="N2" s="33" t="s">
        <v>52</v>
      </c>
      <c r="O2" s="33" t="s">
        <v>53</v>
      </c>
      <c r="P2" s="33" t="s">
        <v>376</v>
      </c>
      <c r="Q2" s="33" t="s">
        <v>55</v>
      </c>
      <c r="R2" s="33" t="s">
        <v>377</v>
      </c>
      <c r="S2" s="33" t="s">
        <v>361</v>
      </c>
      <c r="T2" s="38"/>
      <c r="U2" s="38"/>
      <c r="V2" s="38"/>
      <c r="W2" s="38"/>
      <c r="X2" s="33" t="s">
        <v>49</v>
      </c>
      <c r="Y2" s="33" t="s">
        <v>369</v>
      </c>
      <c r="Z2" s="33" t="s">
        <v>51</v>
      </c>
      <c r="AA2" s="33" t="s">
        <v>52</v>
      </c>
      <c r="AB2" s="33" t="s">
        <v>370</v>
      </c>
      <c r="AC2" s="33" t="s">
        <v>376</v>
      </c>
      <c r="AD2" s="33" t="s">
        <v>55</v>
      </c>
      <c r="AE2" s="33" t="s">
        <v>377</v>
      </c>
      <c r="AF2" s="33" t="s">
        <v>361</v>
      </c>
    </row>
    <row r="3" spans="1:32" x14ac:dyDescent="0.35">
      <c r="J3" t="s">
        <v>57</v>
      </c>
      <c r="K3" s="30">
        <v>10</v>
      </c>
      <c r="L3" s="30">
        <v>10</v>
      </c>
      <c r="M3" s="30">
        <v>10</v>
      </c>
      <c r="N3" s="30">
        <v>10</v>
      </c>
      <c r="O3" s="30">
        <v>10</v>
      </c>
      <c r="P3" s="30">
        <v>10</v>
      </c>
      <c r="Q3" s="30">
        <v>10</v>
      </c>
      <c r="R3" s="30">
        <v>10</v>
      </c>
      <c r="S3" s="30">
        <v>10</v>
      </c>
      <c r="T3" s="30"/>
      <c r="U3" s="30"/>
      <c r="V3" s="30"/>
      <c r="X3" s="30">
        <v>10</v>
      </c>
      <c r="Y3" s="30">
        <v>10</v>
      </c>
      <c r="Z3" s="30">
        <v>10</v>
      </c>
      <c r="AA3" s="30">
        <v>10</v>
      </c>
      <c r="AB3" s="30">
        <v>10</v>
      </c>
      <c r="AC3" s="30">
        <v>10</v>
      </c>
      <c r="AD3" s="30">
        <v>10</v>
      </c>
      <c r="AE3" s="30">
        <v>10</v>
      </c>
      <c r="AF3" s="30">
        <v>10</v>
      </c>
    </row>
    <row r="4" spans="1:32" x14ac:dyDescent="0.35">
      <c r="J4" t="s">
        <v>58</v>
      </c>
      <c r="K4" s="30">
        <v>0</v>
      </c>
      <c r="L4" s="30">
        <v>0</v>
      </c>
      <c r="M4" s="30">
        <v>0</v>
      </c>
      <c r="N4" s="30">
        <v>0</v>
      </c>
      <c r="O4" s="30">
        <v>0</v>
      </c>
      <c r="P4" s="30">
        <v>0</v>
      </c>
      <c r="Q4" s="30">
        <v>0</v>
      </c>
      <c r="R4" s="30">
        <v>0</v>
      </c>
      <c r="S4" s="30">
        <v>0</v>
      </c>
      <c r="T4" s="30"/>
      <c r="U4" s="30"/>
      <c r="V4" s="30"/>
      <c r="X4" s="30">
        <v>0</v>
      </c>
      <c r="Y4" s="30">
        <v>0</v>
      </c>
      <c r="Z4" s="30">
        <v>0</v>
      </c>
      <c r="AA4" s="30">
        <v>0</v>
      </c>
      <c r="AB4" s="30">
        <v>0</v>
      </c>
      <c r="AC4" s="30">
        <v>0</v>
      </c>
      <c r="AD4" s="30">
        <v>0</v>
      </c>
      <c r="AE4" s="30">
        <v>0</v>
      </c>
      <c r="AF4" s="30">
        <v>0</v>
      </c>
    </row>
    <row r="5" spans="1:32" x14ac:dyDescent="0.35">
      <c r="A5" s="33"/>
      <c r="B5" s="33"/>
      <c r="C5" s="33"/>
      <c r="D5" s="33"/>
      <c r="E5" s="33"/>
      <c r="F5" s="33"/>
      <c r="G5" s="33"/>
      <c r="H5" s="33"/>
      <c r="J5" t="s">
        <v>59</v>
      </c>
      <c r="K5" s="30">
        <v>1</v>
      </c>
      <c r="L5" s="30">
        <v>1</v>
      </c>
      <c r="M5" s="30">
        <v>1</v>
      </c>
      <c r="N5" s="30">
        <v>1</v>
      </c>
      <c r="O5" s="30">
        <v>1</v>
      </c>
      <c r="P5" s="30">
        <v>1</v>
      </c>
      <c r="Q5" s="30">
        <v>1</v>
      </c>
      <c r="R5" s="30">
        <v>1</v>
      </c>
      <c r="S5" s="30">
        <v>1</v>
      </c>
      <c r="T5" s="30"/>
      <c r="U5" s="30"/>
      <c r="V5" s="30"/>
      <c r="X5" s="30">
        <v>1</v>
      </c>
      <c r="Y5" s="30">
        <v>1</v>
      </c>
      <c r="Z5" s="30">
        <v>1</v>
      </c>
      <c r="AA5" s="30">
        <v>1</v>
      </c>
      <c r="AB5" s="30">
        <v>1</v>
      </c>
      <c r="AC5" s="30">
        <v>1</v>
      </c>
      <c r="AD5" s="30">
        <v>1</v>
      </c>
      <c r="AE5" s="30">
        <v>1</v>
      </c>
      <c r="AF5" s="30">
        <v>1</v>
      </c>
    </row>
    <row r="6" spans="1:32" x14ac:dyDescent="0.35">
      <c r="B6" t="s">
        <v>26</v>
      </c>
      <c r="J6" t="s">
        <v>60</v>
      </c>
      <c r="K6" s="30" t="s">
        <v>61</v>
      </c>
      <c r="L6" s="30" t="s">
        <v>61</v>
      </c>
      <c r="M6" s="30" t="s">
        <v>61</v>
      </c>
      <c r="N6" s="30" t="s">
        <v>62</v>
      </c>
      <c r="O6" s="30" t="s">
        <v>62</v>
      </c>
      <c r="P6" s="30" t="s">
        <v>62</v>
      </c>
      <c r="Q6" s="30" t="s">
        <v>63</v>
      </c>
      <c r="R6" s="30" t="s">
        <v>64</v>
      </c>
      <c r="S6" s="30" t="s">
        <v>65</v>
      </c>
      <c r="T6" s="30"/>
      <c r="U6" s="30"/>
      <c r="V6" s="30"/>
      <c r="X6" s="30" t="s">
        <v>61</v>
      </c>
      <c r="Y6" s="30" t="s">
        <v>61</v>
      </c>
      <c r="Z6" s="30" t="s">
        <v>61</v>
      </c>
      <c r="AA6" s="30" t="s">
        <v>62</v>
      </c>
      <c r="AB6" s="30" t="s">
        <v>62</v>
      </c>
      <c r="AC6" s="30" t="s">
        <v>62</v>
      </c>
      <c r="AD6" s="30" t="s">
        <v>63</v>
      </c>
      <c r="AE6" s="30" t="s">
        <v>64</v>
      </c>
      <c r="AF6" s="30" t="s">
        <v>65</v>
      </c>
    </row>
    <row r="7" spans="1:32" x14ac:dyDescent="0.35">
      <c r="A7" t="s">
        <v>66</v>
      </c>
      <c r="B7" t="s">
        <v>67</v>
      </c>
      <c r="C7" s="33" t="s">
        <v>390</v>
      </c>
      <c r="D7" s="33" t="s">
        <v>391</v>
      </c>
      <c r="E7" s="33" t="s">
        <v>392</v>
      </c>
      <c r="F7" s="33" t="s">
        <v>393</v>
      </c>
      <c r="G7" s="33" t="s">
        <v>394</v>
      </c>
    </row>
    <row r="8" spans="1:32" x14ac:dyDescent="0.35">
      <c r="A8" s="34" t="s">
        <v>73</v>
      </c>
      <c r="B8" s="35" t="s">
        <v>74</v>
      </c>
      <c r="C8" s="31">
        <f>AVERAGE(X8:Z8)</f>
        <v>0.36000000000000004</v>
      </c>
      <c r="D8" s="31">
        <f>AVERAGE(AA8:AC8)</f>
        <v>0.35555555555555557</v>
      </c>
      <c r="E8" s="31">
        <f>AD8</f>
        <v>0.4</v>
      </c>
      <c r="F8" s="31">
        <f>AE8</f>
        <v>0.3</v>
      </c>
      <c r="G8" s="31">
        <f>AF8</f>
        <v>0.2</v>
      </c>
      <c r="H8" s="32"/>
      <c r="K8" s="36">
        <v>5</v>
      </c>
      <c r="L8" s="36">
        <v>3.5</v>
      </c>
      <c r="M8" s="36">
        <v>2.2999999999999998</v>
      </c>
      <c r="N8" s="36">
        <v>4</v>
      </c>
      <c r="O8" s="36">
        <v>3.6666666666666665</v>
      </c>
      <c r="P8" s="36">
        <v>3</v>
      </c>
      <c r="Q8" s="36">
        <v>4</v>
      </c>
      <c r="R8" s="36">
        <v>3</v>
      </c>
      <c r="S8" s="36">
        <v>2</v>
      </c>
      <c r="T8" s="32"/>
      <c r="U8" s="32"/>
      <c r="X8">
        <f>IF(ISNUMBER(K8)=TRUE,X$5*(K8-X$4)/(X$3-X$4)+(1-X$5)*(1-(K8-X$4)/(X$3-X$4)),"..")</f>
        <v>0.5</v>
      </c>
      <c r="Y8">
        <f t="shared" ref="Y8:AF8" si="0">IF(ISNUMBER(L8)=TRUE,Y$5*(L8-Y$4)/(Y$3-Y$4)+(1-Y$5)*(1-(L8-Y$4)/(Y$3-Y$4)),"..")</f>
        <v>0.35</v>
      </c>
      <c r="Z8">
        <f t="shared" si="0"/>
        <v>0.22999999999999998</v>
      </c>
      <c r="AA8">
        <f t="shared" si="0"/>
        <v>0.4</v>
      </c>
      <c r="AB8">
        <f t="shared" si="0"/>
        <v>0.36666666666666664</v>
      </c>
      <c r="AC8">
        <f t="shared" si="0"/>
        <v>0.3</v>
      </c>
      <c r="AD8">
        <f t="shared" si="0"/>
        <v>0.4</v>
      </c>
      <c r="AE8">
        <f t="shared" si="0"/>
        <v>0.3</v>
      </c>
      <c r="AF8">
        <f t="shared" si="0"/>
        <v>0.2</v>
      </c>
    </row>
    <row r="9" spans="1:32" x14ac:dyDescent="0.35">
      <c r="A9" s="34" t="s">
        <v>75</v>
      </c>
      <c r="B9" s="35" t="s">
        <v>76</v>
      </c>
      <c r="C9" s="31">
        <f t="shared" ref="C9:C72" si="1">AVERAGE(X9:Z9)</f>
        <v>0.76000000000000012</v>
      </c>
      <c r="D9" s="31">
        <f t="shared" ref="D9:D72" si="2">AVERAGE(AA9:AC9)</f>
        <v>0.60444444444444445</v>
      </c>
      <c r="E9" s="31">
        <f t="shared" ref="E9:G72" si="3">AD9</f>
        <v>0.66666666666666674</v>
      </c>
      <c r="F9" s="31">
        <f t="shared" si="3"/>
        <v>0.75</v>
      </c>
      <c r="G9" s="31">
        <f t="shared" si="3"/>
        <v>0.45</v>
      </c>
      <c r="H9" s="32"/>
      <c r="K9" s="36">
        <v>8.3000000000000007</v>
      </c>
      <c r="L9" s="36">
        <v>8</v>
      </c>
      <c r="M9" s="36">
        <v>6.5</v>
      </c>
      <c r="N9" s="36">
        <v>6.8</v>
      </c>
      <c r="O9" s="36">
        <v>6.333333333333333</v>
      </c>
      <c r="P9" s="36">
        <v>5</v>
      </c>
      <c r="Q9" s="36">
        <v>6.666666666666667</v>
      </c>
      <c r="R9" s="36">
        <v>7.5</v>
      </c>
      <c r="S9" s="36">
        <v>4.5</v>
      </c>
      <c r="T9" s="32"/>
      <c r="U9" s="32"/>
      <c r="X9">
        <f t="shared" ref="X9:X72" si="4">IF(ISNUMBER(K9)=TRUE,X$5*(K9-X$4)/(X$3-X$4)+(1-X$5)*(1-(K9-X$4)/(X$3-X$4)),"..")</f>
        <v>0.83000000000000007</v>
      </c>
      <c r="Y9">
        <f t="shared" ref="Y9:Y72" si="5">IF(ISNUMBER(L9)=TRUE,Y$5*(L9-Y$4)/(Y$3-Y$4)+(1-Y$5)*(1-(L9-Y$4)/(Y$3-Y$4)),"..")</f>
        <v>0.8</v>
      </c>
      <c r="Z9">
        <f t="shared" ref="Z9:Z72" si="6">IF(ISNUMBER(M9)=TRUE,Z$5*(M9-Z$4)/(Z$3-Z$4)+(1-Z$5)*(1-(M9-Z$4)/(Z$3-Z$4)),"..")</f>
        <v>0.65</v>
      </c>
      <c r="AA9">
        <f t="shared" ref="AA9:AA72" si="7">IF(ISNUMBER(N9)=TRUE,AA$5*(N9-AA$4)/(AA$3-AA$4)+(1-AA$5)*(1-(N9-AA$4)/(AA$3-AA$4)),"..")</f>
        <v>0.67999999999999994</v>
      </c>
      <c r="AB9">
        <f t="shared" ref="AB9:AB72" si="8">IF(ISNUMBER(O9)=TRUE,AB$5*(O9-AB$4)/(AB$3-AB$4)+(1-AB$5)*(1-(O9-AB$4)/(AB$3-AB$4)),"..")</f>
        <v>0.6333333333333333</v>
      </c>
      <c r="AC9">
        <f t="shared" ref="AC9:AC72" si="9">IF(ISNUMBER(P9)=TRUE,AC$5*(P9-AC$4)/(AC$3-AC$4)+(1-AC$5)*(1-(P9-AC$4)/(AC$3-AC$4)),"..")</f>
        <v>0.5</v>
      </c>
      <c r="AD9">
        <f t="shared" ref="AD9:AD72" si="10">IF(ISNUMBER(Q9)=TRUE,AD$5*(Q9-AD$4)/(AD$3-AD$4)+(1-AD$5)*(1-(Q9-AD$4)/(AD$3-AD$4)),"..")</f>
        <v>0.66666666666666674</v>
      </c>
      <c r="AE9">
        <f t="shared" ref="AE9:AE72" si="11">IF(ISNUMBER(R9)=TRUE,AE$5*(R9-AE$4)/(AE$3-AE$4)+(1-AE$5)*(1-(R9-AE$4)/(AE$3-AE$4)),"..")</f>
        <v>0.75</v>
      </c>
      <c r="AF9">
        <f t="shared" ref="AF9:AF72" si="12">IF(ISNUMBER(S9)=TRUE,AF$5*(S9-AF$4)/(AF$3-AF$4)+(1-AF$5)*(1-(S9-AF$4)/(AF$3-AF$4)),"..")</f>
        <v>0.45</v>
      </c>
    </row>
    <row r="10" spans="1:32" x14ac:dyDescent="0.35">
      <c r="A10" s="34" t="s">
        <v>77</v>
      </c>
      <c r="B10" s="35" t="s">
        <v>78</v>
      </c>
      <c r="C10" s="31">
        <f t="shared" si="1"/>
        <v>0.34333333333333332</v>
      </c>
      <c r="D10" s="31">
        <f t="shared" si="2"/>
        <v>0.3833333333333333</v>
      </c>
      <c r="E10" s="31">
        <f t="shared" si="3"/>
        <v>0.43333333333333329</v>
      </c>
      <c r="F10" s="31">
        <f t="shared" si="3"/>
        <v>0.43</v>
      </c>
      <c r="G10" s="31">
        <f t="shared" si="3"/>
        <v>0.4</v>
      </c>
      <c r="H10" s="32"/>
      <c r="K10" s="36">
        <v>4</v>
      </c>
      <c r="L10" s="36">
        <v>2</v>
      </c>
      <c r="M10" s="36">
        <v>4.3</v>
      </c>
      <c r="N10" s="36">
        <v>4</v>
      </c>
      <c r="O10" s="36">
        <v>4</v>
      </c>
      <c r="P10" s="36">
        <v>3.5</v>
      </c>
      <c r="Q10" s="36">
        <v>4.333333333333333</v>
      </c>
      <c r="R10" s="36">
        <v>4.3</v>
      </c>
      <c r="S10" s="36">
        <v>4</v>
      </c>
      <c r="T10" s="32"/>
      <c r="U10" s="32"/>
      <c r="X10">
        <f t="shared" si="4"/>
        <v>0.4</v>
      </c>
      <c r="Y10">
        <f t="shared" si="5"/>
        <v>0.2</v>
      </c>
      <c r="Z10">
        <f t="shared" si="6"/>
        <v>0.43</v>
      </c>
      <c r="AA10">
        <f t="shared" si="7"/>
        <v>0.4</v>
      </c>
      <c r="AB10">
        <f t="shared" si="8"/>
        <v>0.4</v>
      </c>
      <c r="AC10">
        <f t="shared" si="9"/>
        <v>0.35</v>
      </c>
      <c r="AD10">
        <f t="shared" si="10"/>
        <v>0.43333333333333329</v>
      </c>
      <c r="AE10">
        <f t="shared" si="11"/>
        <v>0.43</v>
      </c>
      <c r="AF10">
        <f t="shared" si="12"/>
        <v>0.4</v>
      </c>
    </row>
    <row r="11" spans="1:32" x14ac:dyDescent="0.35">
      <c r="A11" s="34" t="s">
        <v>79</v>
      </c>
      <c r="B11" s="35" t="s">
        <v>80</v>
      </c>
      <c r="C11" s="31">
        <f t="shared" si="1"/>
        <v>0.32666666666666666</v>
      </c>
      <c r="D11" s="31">
        <f t="shared" si="2"/>
        <v>0.30222222222222223</v>
      </c>
      <c r="E11" s="31">
        <f t="shared" si="3"/>
        <v>0.26666666666666666</v>
      </c>
      <c r="F11" s="31">
        <f t="shared" si="3"/>
        <v>0.32999999999999996</v>
      </c>
      <c r="G11" s="31">
        <f t="shared" si="3"/>
        <v>0.25</v>
      </c>
      <c r="H11" s="32"/>
      <c r="K11" s="36">
        <v>3.5</v>
      </c>
      <c r="L11" s="36">
        <v>2</v>
      </c>
      <c r="M11" s="36">
        <v>4.3</v>
      </c>
      <c r="N11" s="36">
        <v>3.4</v>
      </c>
      <c r="O11" s="36">
        <v>2.6666666666666665</v>
      </c>
      <c r="P11" s="36">
        <v>3</v>
      </c>
      <c r="Q11" s="36">
        <v>2.6666666666666665</v>
      </c>
      <c r="R11" s="36">
        <v>3.3</v>
      </c>
      <c r="S11" s="36">
        <v>2.5</v>
      </c>
      <c r="T11" s="32"/>
      <c r="U11" s="32"/>
      <c r="X11">
        <f t="shared" si="4"/>
        <v>0.35</v>
      </c>
      <c r="Y11">
        <f t="shared" si="5"/>
        <v>0.2</v>
      </c>
      <c r="Z11">
        <f t="shared" si="6"/>
        <v>0.43</v>
      </c>
      <c r="AA11">
        <f t="shared" si="7"/>
        <v>0.33999999999999997</v>
      </c>
      <c r="AB11">
        <f t="shared" si="8"/>
        <v>0.26666666666666666</v>
      </c>
      <c r="AC11">
        <f t="shared" si="9"/>
        <v>0.3</v>
      </c>
      <c r="AD11">
        <f t="shared" si="10"/>
        <v>0.26666666666666666</v>
      </c>
      <c r="AE11">
        <f t="shared" si="11"/>
        <v>0.32999999999999996</v>
      </c>
      <c r="AF11">
        <f t="shared" si="12"/>
        <v>0.25</v>
      </c>
    </row>
    <row r="12" spans="1:32" x14ac:dyDescent="0.35">
      <c r="A12" s="34" t="s">
        <v>81</v>
      </c>
      <c r="B12" s="35" t="s">
        <v>82</v>
      </c>
      <c r="C12" s="31">
        <f t="shared" si="1"/>
        <v>0.81666666666666676</v>
      </c>
      <c r="D12" s="31">
        <f t="shared" si="2"/>
        <v>0.7055555555555556</v>
      </c>
      <c r="E12" s="31">
        <f t="shared" si="3"/>
        <v>0.6</v>
      </c>
      <c r="F12" s="31">
        <f t="shared" si="3"/>
        <v>0.63</v>
      </c>
      <c r="G12" s="31">
        <f t="shared" si="3"/>
        <v>0.5</v>
      </c>
      <c r="H12" s="32"/>
      <c r="K12" s="36">
        <v>9.5</v>
      </c>
      <c r="L12" s="36">
        <v>8</v>
      </c>
      <c r="M12" s="36">
        <v>7</v>
      </c>
      <c r="N12" s="36">
        <v>8</v>
      </c>
      <c r="O12" s="36">
        <v>6.666666666666667</v>
      </c>
      <c r="P12" s="36">
        <v>6.5</v>
      </c>
      <c r="Q12" s="36">
        <v>6</v>
      </c>
      <c r="R12" s="36">
        <v>6.3</v>
      </c>
      <c r="S12" s="36">
        <v>5</v>
      </c>
      <c r="T12" s="32"/>
      <c r="U12" s="32"/>
      <c r="X12">
        <f t="shared" si="4"/>
        <v>0.95</v>
      </c>
      <c r="Y12">
        <f t="shared" si="5"/>
        <v>0.8</v>
      </c>
      <c r="Z12">
        <f t="shared" si="6"/>
        <v>0.7</v>
      </c>
      <c r="AA12">
        <f t="shared" si="7"/>
        <v>0.8</v>
      </c>
      <c r="AB12">
        <f t="shared" si="8"/>
        <v>0.66666666666666674</v>
      </c>
      <c r="AC12">
        <f t="shared" si="9"/>
        <v>0.65</v>
      </c>
      <c r="AD12">
        <f t="shared" si="10"/>
        <v>0.6</v>
      </c>
      <c r="AE12">
        <f t="shared" si="11"/>
        <v>0.63</v>
      </c>
      <c r="AF12">
        <f t="shared" si="12"/>
        <v>0.5</v>
      </c>
    </row>
    <row r="13" spans="1:32" x14ac:dyDescent="0.35">
      <c r="A13" s="34" t="s">
        <v>83</v>
      </c>
      <c r="B13" s="35" t="s">
        <v>84</v>
      </c>
      <c r="C13" s="31">
        <f t="shared" si="1"/>
        <v>0.55999999999999994</v>
      </c>
      <c r="D13" s="31">
        <f t="shared" si="2"/>
        <v>0.56999999999999995</v>
      </c>
      <c r="E13" s="31">
        <f t="shared" si="3"/>
        <v>0.46666666666666667</v>
      </c>
      <c r="F13" s="31">
        <f t="shared" si="3"/>
        <v>0.67999999999999994</v>
      </c>
      <c r="G13" s="31">
        <f t="shared" si="3"/>
        <v>0.4</v>
      </c>
      <c r="H13" s="32"/>
      <c r="K13" s="36">
        <v>5.3</v>
      </c>
      <c r="L13" s="36">
        <v>6</v>
      </c>
      <c r="M13" s="36">
        <v>5.5</v>
      </c>
      <c r="N13" s="36">
        <v>5.6</v>
      </c>
      <c r="O13" s="36">
        <v>6</v>
      </c>
      <c r="P13" s="36">
        <v>5.5</v>
      </c>
      <c r="Q13" s="36">
        <v>4.666666666666667</v>
      </c>
      <c r="R13" s="36">
        <v>6.8</v>
      </c>
      <c r="S13" s="36">
        <v>4</v>
      </c>
      <c r="T13" s="32"/>
      <c r="U13" s="32"/>
      <c r="X13">
        <f t="shared" si="4"/>
        <v>0.53</v>
      </c>
      <c r="Y13">
        <f t="shared" si="5"/>
        <v>0.6</v>
      </c>
      <c r="Z13">
        <f t="shared" si="6"/>
        <v>0.55000000000000004</v>
      </c>
      <c r="AA13">
        <f t="shared" si="7"/>
        <v>0.55999999999999994</v>
      </c>
      <c r="AB13">
        <f t="shared" si="8"/>
        <v>0.6</v>
      </c>
      <c r="AC13">
        <f t="shared" si="9"/>
        <v>0.55000000000000004</v>
      </c>
      <c r="AD13">
        <f t="shared" si="10"/>
        <v>0.46666666666666667</v>
      </c>
      <c r="AE13">
        <f t="shared" si="11"/>
        <v>0.67999999999999994</v>
      </c>
      <c r="AF13">
        <f t="shared" si="12"/>
        <v>0.4</v>
      </c>
    </row>
    <row r="14" spans="1:32" x14ac:dyDescent="0.35">
      <c r="A14" s="34" t="s">
        <v>85</v>
      </c>
      <c r="B14" s="35" t="s">
        <v>86</v>
      </c>
      <c r="C14" s="31">
        <f t="shared" si="1"/>
        <v>0.26666666666666666</v>
      </c>
      <c r="D14" s="31">
        <f t="shared" si="2"/>
        <v>0.39888888888888885</v>
      </c>
      <c r="E14" s="31">
        <f t="shared" si="3"/>
        <v>0.43333333333333329</v>
      </c>
      <c r="F14" s="31">
        <f t="shared" si="3"/>
        <v>0.5</v>
      </c>
      <c r="G14" s="31">
        <f t="shared" si="3"/>
        <v>0.35</v>
      </c>
      <c r="H14" s="32"/>
      <c r="K14" s="36">
        <v>3</v>
      </c>
      <c r="L14" s="36">
        <v>2</v>
      </c>
      <c r="M14" s="36">
        <v>3</v>
      </c>
      <c r="N14" s="36">
        <v>3.8</v>
      </c>
      <c r="O14" s="36">
        <v>3.6666666666666665</v>
      </c>
      <c r="P14" s="36">
        <v>4.5</v>
      </c>
      <c r="Q14" s="36">
        <v>4.333333333333333</v>
      </c>
      <c r="R14" s="36">
        <v>5</v>
      </c>
      <c r="S14" s="36">
        <v>3.5</v>
      </c>
      <c r="T14" s="32"/>
      <c r="U14" s="32"/>
      <c r="X14">
        <f t="shared" si="4"/>
        <v>0.3</v>
      </c>
      <c r="Y14">
        <f t="shared" si="5"/>
        <v>0.2</v>
      </c>
      <c r="Z14">
        <f t="shared" si="6"/>
        <v>0.3</v>
      </c>
      <c r="AA14">
        <f t="shared" si="7"/>
        <v>0.38</v>
      </c>
      <c r="AB14">
        <f t="shared" si="8"/>
        <v>0.36666666666666664</v>
      </c>
      <c r="AC14">
        <f t="shared" si="9"/>
        <v>0.45</v>
      </c>
      <c r="AD14">
        <f t="shared" si="10"/>
        <v>0.43333333333333329</v>
      </c>
      <c r="AE14">
        <f t="shared" si="11"/>
        <v>0.5</v>
      </c>
      <c r="AF14">
        <f t="shared" si="12"/>
        <v>0.35</v>
      </c>
    </row>
    <row r="15" spans="1:32" x14ac:dyDescent="0.35">
      <c r="A15" s="34" t="s">
        <v>87</v>
      </c>
      <c r="B15" s="35" t="s">
        <v>88</v>
      </c>
      <c r="C15" s="31">
        <f t="shared" si="1"/>
        <v>0.33333333333333331</v>
      </c>
      <c r="D15" s="31">
        <f t="shared" si="2"/>
        <v>0.50222222222222224</v>
      </c>
      <c r="E15" s="31">
        <f t="shared" si="3"/>
        <v>0.53333333333333333</v>
      </c>
      <c r="F15" s="31">
        <f t="shared" si="3"/>
        <v>0.78</v>
      </c>
      <c r="G15" s="31">
        <f t="shared" si="3"/>
        <v>0.5</v>
      </c>
      <c r="H15" s="32"/>
      <c r="K15" s="36">
        <v>3.3</v>
      </c>
      <c r="L15" s="36">
        <v>2</v>
      </c>
      <c r="M15" s="36">
        <v>4.7</v>
      </c>
      <c r="N15" s="36">
        <v>4.4000000000000004</v>
      </c>
      <c r="O15" s="36">
        <v>4.666666666666667</v>
      </c>
      <c r="P15" s="36">
        <v>6</v>
      </c>
      <c r="Q15" s="36">
        <v>5.333333333333333</v>
      </c>
      <c r="R15" s="36">
        <v>7.8</v>
      </c>
      <c r="S15" s="36">
        <v>5</v>
      </c>
      <c r="T15" s="32"/>
      <c r="U15" s="32"/>
      <c r="X15">
        <f t="shared" si="4"/>
        <v>0.32999999999999996</v>
      </c>
      <c r="Y15">
        <f t="shared" si="5"/>
        <v>0.2</v>
      </c>
      <c r="Z15">
        <f t="shared" si="6"/>
        <v>0.47000000000000003</v>
      </c>
      <c r="AA15">
        <f t="shared" si="7"/>
        <v>0.44000000000000006</v>
      </c>
      <c r="AB15">
        <f t="shared" si="8"/>
        <v>0.46666666666666667</v>
      </c>
      <c r="AC15">
        <f t="shared" si="9"/>
        <v>0.6</v>
      </c>
      <c r="AD15">
        <f t="shared" si="10"/>
        <v>0.53333333333333333</v>
      </c>
      <c r="AE15">
        <f t="shared" si="11"/>
        <v>0.78</v>
      </c>
      <c r="AF15">
        <f t="shared" si="12"/>
        <v>0.5</v>
      </c>
    </row>
    <row r="16" spans="1:32" x14ac:dyDescent="0.35">
      <c r="A16" s="34" t="s">
        <v>89</v>
      </c>
      <c r="B16" s="35" t="s">
        <v>90</v>
      </c>
      <c r="C16" s="31">
        <f t="shared" si="1"/>
        <v>0.61</v>
      </c>
      <c r="D16" s="31">
        <f t="shared" si="2"/>
        <v>0.3644444444444444</v>
      </c>
      <c r="E16" s="31">
        <f t="shared" si="3"/>
        <v>0.5</v>
      </c>
      <c r="F16" s="31">
        <f t="shared" si="3"/>
        <v>0.57999999999999996</v>
      </c>
      <c r="G16" s="31">
        <f t="shared" si="3"/>
        <v>0.2</v>
      </c>
      <c r="H16" s="32"/>
      <c r="K16" s="36">
        <v>7</v>
      </c>
      <c r="L16" s="36">
        <v>5.5</v>
      </c>
      <c r="M16" s="36">
        <v>5.8</v>
      </c>
      <c r="N16" s="36">
        <v>4.5999999999999996</v>
      </c>
      <c r="O16" s="36">
        <v>3.3333333333333335</v>
      </c>
      <c r="P16" s="36">
        <v>3</v>
      </c>
      <c r="Q16" s="36">
        <v>5</v>
      </c>
      <c r="R16" s="36">
        <v>5.8</v>
      </c>
      <c r="S16" s="36">
        <v>2</v>
      </c>
      <c r="T16" s="32"/>
      <c r="U16" s="32"/>
      <c r="X16">
        <f t="shared" si="4"/>
        <v>0.7</v>
      </c>
      <c r="Y16">
        <f t="shared" si="5"/>
        <v>0.55000000000000004</v>
      </c>
      <c r="Z16">
        <f t="shared" si="6"/>
        <v>0.57999999999999996</v>
      </c>
      <c r="AA16">
        <f t="shared" si="7"/>
        <v>0.45999999999999996</v>
      </c>
      <c r="AB16">
        <f t="shared" si="8"/>
        <v>0.33333333333333337</v>
      </c>
      <c r="AC16">
        <f t="shared" si="9"/>
        <v>0.3</v>
      </c>
      <c r="AD16">
        <f t="shared" si="10"/>
        <v>0.5</v>
      </c>
      <c r="AE16">
        <f t="shared" si="11"/>
        <v>0.57999999999999996</v>
      </c>
      <c r="AF16">
        <f t="shared" si="12"/>
        <v>0.2</v>
      </c>
    </row>
    <row r="17" spans="1:32" x14ac:dyDescent="0.35">
      <c r="A17" s="34" t="s">
        <v>91</v>
      </c>
      <c r="B17" s="35" t="s">
        <v>92</v>
      </c>
      <c r="C17" s="31">
        <f t="shared" si="1"/>
        <v>0.27333333333333337</v>
      </c>
      <c r="D17" s="31">
        <f t="shared" si="2"/>
        <v>0.32111111111111112</v>
      </c>
      <c r="E17" s="31">
        <f t="shared" si="3"/>
        <v>0.26666666666666666</v>
      </c>
      <c r="F17" s="31">
        <f t="shared" si="3"/>
        <v>0.4</v>
      </c>
      <c r="G17" s="31">
        <f t="shared" si="3"/>
        <v>0.45</v>
      </c>
      <c r="H17" s="32"/>
      <c r="K17" s="36">
        <v>2.5</v>
      </c>
      <c r="L17" s="36">
        <v>2</v>
      </c>
      <c r="M17" s="36">
        <v>3.7</v>
      </c>
      <c r="N17" s="36">
        <v>2.8</v>
      </c>
      <c r="O17" s="36">
        <v>2.3333333333333335</v>
      </c>
      <c r="P17" s="36">
        <v>4.5</v>
      </c>
      <c r="Q17" s="36">
        <v>2.6666666666666665</v>
      </c>
      <c r="R17" s="36">
        <v>4</v>
      </c>
      <c r="S17" s="36">
        <v>4.5</v>
      </c>
      <c r="T17" s="32"/>
      <c r="U17" s="32"/>
      <c r="X17">
        <f t="shared" si="4"/>
        <v>0.25</v>
      </c>
      <c r="Y17">
        <f t="shared" si="5"/>
        <v>0.2</v>
      </c>
      <c r="Z17">
        <f t="shared" si="6"/>
        <v>0.37</v>
      </c>
      <c r="AA17">
        <f t="shared" si="7"/>
        <v>0.27999999999999997</v>
      </c>
      <c r="AB17">
        <f t="shared" si="8"/>
        <v>0.23333333333333334</v>
      </c>
      <c r="AC17">
        <f t="shared" si="9"/>
        <v>0.45</v>
      </c>
      <c r="AD17">
        <f t="shared" si="10"/>
        <v>0.26666666666666666</v>
      </c>
      <c r="AE17">
        <f t="shared" si="11"/>
        <v>0.4</v>
      </c>
      <c r="AF17">
        <f t="shared" si="12"/>
        <v>0.45</v>
      </c>
    </row>
    <row r="18" spans="1:32" x14ac:dyDescent="0.35">
      <c r="A18" s="34" t="s">
        <v>93</v>
      </c>
      <c r="B18" s="35" t="s">
        <v>94</v>
      </c>
      <c r="C18" s="31">
        <f t="shared" si="1"/>
        <v>0.80333333333333334</v>
      </c>
      <c r="D18" s="31">
        <f t="shared" si="2"/>
        <v>0.61555555555555552</v>
      </c>
      <c r="E18" s="31">
        <f t="shared" si="3"/>
        <v>0.76666666666666672</v>
      </c>
      <c r="F18" s="31">
        <f t="shared" si="3"/>
        <v>0.6</v>
      </c>
      <c r="G18" s="31">
        <f t="shared" si="3"/>
        <v>0.55000000000000004</v>
      </c>
      <c r="H18" s="32"/>
      <c r="K18" s="36">
        <v>8.8000000000000007</v>
      </c>
      <c r="L18" s="36">
        <v>8.5</v>
      </c>
      <c r="M18" s="36">
        <v>6.8</v>
      </c>
      <c r="N18" s="36">
        <v>7.8</v>
      </c>
      <c r="O18" s="36">
        <v>5.666666666666667</v>
      </c>
      <c r="P18" s="36">
        <v>5</v>
      </c>
      <c r="Q18" s="36">
        <v>7.666666666666667</v>
      </c>
      <c r="R18" s="36">
        <v>6</v>
      </c>
      <c r="S18" s="36">
        <v>5.5</v>
      </c>
      <c r="T18" s="32"/>
      <c r="U18" s="32"/>
      <c r="X18">
        <f t="shared" si="4"/>
        <v>0.88000000000000012</v>
      </c>
      <c r="Y18">
        <f t="shared" si="5"/>
        <v>0.85</v>
      </c>
      <c r="Z18">
        <f t="shared" si="6"/>
        <v>0.67999999999999994</v>
      </c>
      <c r="AA18">
        <f t="shared" si="7"/>
        <v>0.78</v>
      </c>
      <c r="AB18">
        <f t="shared" si="8"/>
        <v>0.56666666666666665</v>
      </c>
      <c r="AC18">
        <f t="shared" si="9"/>
        <v>0.5</v>
      </c>
      <c r="AD18">
        <f t="shared" si="10"/>
        <v>0.76666666666666672</v>
      </c>
      <c r="AE18">
        <f t="shared" si="11"/>
        <v>0.6</v>
      </c>
      <c r="AF18">
        <f t="shared" si="12"/>
        <v>0.55000000000000004</v>
      </c>
    </row>
    <row r="19" spans="1:32" x14ac:dyDescent="0.35">
      <c r="A19" s="34" t="s">
        <v>95</v>
      </c>
      <c r="B19" s="35" t="s">
        <v>96</v>
      </c>
      <c r="C19" s="31">
        <f t="shared" si="1"/>
        <v>0.24333333333333332</v>
      </c>
      <c r="D19" s="31">
        <f t="shared" si="2"/>
        <v>0.50777777777777777</v>
      </c>
      <c r="E19" s="31">
        <f t="shared" si="3"/>
        <v>0.43333333333333329</v>
      </c>
      <c r="F19" s="31">
        <f t="shared" si="3"/>
        <v>0.18</v>
      </c>
      <c r="G19" s="31">
        <f t="shared" si="3"/>
        <v>0.65</v>
      </c>
      <c r="H19" s="32"/>
      <c r="K19" s="36">
        <v>2.8</v>
      </c>
      <c r="L19" s="36">
        <v>1.5</v>
      </c>
      <c r="M19" s="36">
        <v>3</v>
      </c>
      <c r="N19" s="36">
        <v>3.4</v>
      </c>
      <c r="O19" s="36">
        <v>6.333333333333333</v>
      </c>
      <c r="P19" s="36">
        <v>5.5</v>
      </c>
      <c r="Q19" s="36">
        <v>4.333333333333333</v>
      </c>
      <c r="R19" s="36">
        <v>1.8</v>
      </c>
      <c r="S19" s="36">
        <v>6.5</v>
      </c>
      <c r="T19" s="32"/>
      <c r="U19" s="32"/>
      <c r="X19">
        <f t="shared" si="4"/>
        <v>0.27999999999999997</v>
      </c>
      <c r="Y19">
        <f t="shared" si="5"/>
        <v>0.15</v>
      </c>
      <c r="Z19">
        <f t="shared" si="6"/>
        <v>0.3</v>
      </c>
      <c r="AA19">
        <f t="shared" si="7"/>
        <v>0.33999999999999997</v>
      </c>
      <c r="AB19">
        <f t="shared" si="8"/>
        <v>0.6333333333333333</v>
      </c>
      <c r="AC19">
        <f t="shared" si="9"/>
        <v>0.55000000000000004</v>
      </c>
      <c r="AD19">
        <f t="shared" si="10"/>
        <v>0.43333333333333329</v>
      </c>
      <c r="AE19">
        <f t="shared" si="11"/>
        <v>0.18</v>
      </c>
      <c r="AF19">
        <f t="shared" si="12"/>
        <v>0.65</v>
      </c>
    </row>
    <row r="20" spans="1:32" x14ac:dyDescent="0.35">
      <c r="A20" s="34" t="s">
        <v>97</v>
      </c>
      <c r="B20" s="35" t="s">
        <v>98</v>
      </c>
      <c r="C20" s="31">
        <f t="shared" si="1"/>
        <v>0.62666666666666659</v>
      </c>
      <c r="D20" s="31">
        <f t="shared" si="2"/>
        <v>0.48888888888888893</v>
      </c>
      <c r="E20" s="31">
        <f t="shared" si="3"/>
        <v>0.6</v>
      </c>
      <c r="F20" s="31">
        <f t="shared" si="3"/>
        <v>0.57999999999999996</v>
      </c>
      <c r="G20" s="31">
        <f t="shared" si="3"/>
        <v>0.45</v>
      </c>
      <c r="H20" s="32"/>
      <c r="K20" s="36">
        <v>7.8</v>
      </c>
      <c r="L20" s="36">
        <v>6</v>
      </c>
      <c r="M20" s="36">
        <v>5</v>
      </c>
      <c r="N20" s="36">
        <v>6</v>
      </c>
      <c r="O20" s="36">
        <v>4.666666666666667</v>
      </c>
      <c r="P20" s="36">
        <v>4</v>
      </c>
      <c r="Q20" s="36">
        <v>6</v>
      </c>
      <c r="R20" s="36">
        <v>5.8</v>
      </c>
      <c r="S20" s="36">
        <v>4.5</v>
      </c>
      <c r="T20" s="32"/>
      <c r="U20" s="32"/>
      <c r="X20">
        <f t="shared" si="4"/>
        <v>0.78</v>
      </c>
      <c r="Y20">
        <f t="shared" si="5"/>
        <v>0.6</v>
      </c>
      <c r="Z20">
        <f t="shared" si="6"/>
        <v>0.5</v>
      </c>
      <c r="AA20">
        <f t="shared" si="7"/>
        <v>0.6</v>
      </c>
      <c r="AB20">
        <f t="shared" si="8"/>
        <v>0.46666666666666667</v>
      </c>
      <c r="AC20">
        <f t="shared" si="9"/>
        <v>0.4</v>
      </c>
      <c r="AD20">
        <f t="shared" si="10"/>
        <v>0.6</v>
      </c>
      <c r="AE20">
        <f t="shared" si="11"/>
        <v>0.57999999999999996</v>
      </c>
      <c r="AF20">
        <f t="shared" si="12"/>
        <v>0.45</v>
      </c>
    </row>
    <row r="21" spans="1:32" x14ac:dyDescent="0.35">
      <c r="A21" s="34" t="s">
        <v>99</v>
      </c>
      <c r="B21" s="35" t="s">
        <v>100</v>
      </c>
      <c r="C21" s="31">
        <f t="shared" si="1"/>
        <v>0.66</v>
      </c>
      <c r="D21" s="31">
        <f t="shared" si="2"/>
        <v>0.47777777777777769</v>
      </c>
      <c r="E21" s="31">
        <f t="shared" si="3"/>
        <v>0.7</v>
      </c>
      <c r="F21" s="31">
        <f t="shared" si="3"/>
        <v>0.73</v>
      </c>
      <c r="G21" s="31">
        <f t="shared" si="3"/>
        <v>0.55000000000000004</v>
      </c>
      <c r="H21" s="32"/>
      <c r="K21" s="36">
        <v>8.5</v>
      </c>
      <c r="L21" s="36">
        <v>6</v>
      </c>
      <c r="M21" s="36">
        <v>5.3</v>
      </c>
      <c r="N21" s="36">
        <v>5</v>
      </c>
      <c r="O21" s="36">
        <v>5.333333333333333</v>
      </c>
      <c r="P21" s="36">
        <v>4</v>
      </c>
      <c r="Q21" s="36">
        <v>7</v>
      </c>
      <c r="R21" s="36">
        <v>7.3</v>
      </c>
      <c r="S21" s="36">
        <v>5.5</v>
      </c>
      <c r="T21" s="32"/>
      <c r="U21" s="32"/>
      <c r="X21">
        <f t="shared" si="4"/>
        <v>0.85</v>
      </c>
      <c r="Y21">
        <f t="shared" si="5"/>
        <v>0.6</v>
      </c>
      <c r="Z21">
        <f t="shared" si="6"/>
        <v>0.53</v>
      </c>
      <c r="AA21">
        <f t="shared" si="7"/>
        <v>0.5</v>
      </c>
      <c r="AB21">
        <f t="shared" si="8"/>
        <v>0.53333333333333333</v>
      </c>
      <c r="AC21">
        <f t="shared" si="9"/>
        <v>0.4</v>
      </c>
      <c r="AD21">
        <f t="shared" si="10"/>
        <v>0.7</v>
      </c>
      <c r="AE21">
        <f t="shared" si="11"/>
        <v>0.73</v>
      </c>
      <c r="AF21">
        <f t="shared" si="12"/>
        <v>0.55000000000000004</v>
      </c>
    </row>
    <row r="22" spans="1:32" x14ac:dyDescent="0.35">
      <c r="A22" s="34" t="s">
        <v>101</v>
      </c>
      <c r="B22" s="35" t="s">
        <v>102</v>
      </c>
      <c r="C22" s="31">
        <f t="shared" si="1"/>
        <v>0.83333333333333337</v>
      </c>
      <c r="D22" s="31">
        <f t="shared" si="2"/>
        <v>0.8222222222222223</v>
      </c>
      <c r="E22" s="31">
        <f t="shared" si="3"/>
        <v>0.83333333333333337</v>
      </c>
      <c r="F22" s="31">
        <f t="shared" si="3"/>
        <v>0.85</v>
      </c>
      <c r="G22" s="31">
        <f t="shared" si="3"/>
        <v>0.8</v>
      </c>
      <c r="H22" s="32"/>
      <c r="K22" s="36">
        <v>9</v>
      </c>
      <c r="L22" s="36">
        <v>8.5</v>
      </c>
      <c r="M22" s="36">
        <v>7.5</v>
      </c>
      <c r="N22" s="36">
        <v>8.5</v>
      </c>
      <c r="O22" s="36">
        <v>7.666666666666667</v>
      </c>
      <c r="P22" s="36">
        <v>8.5</v>
      </c>
      <c r="Q22" s="36">
        <v>8.3333333333333339</v>
      </c>
      <c r="R22" s="36">
        <v>8.5</v>
      </c>
      <c r="S22" s="36">
        <v>8</v>
      </c>
      <c r="T22" s="32"/>
      <c r="U22" s="32"/>
      <c r="X22">
        <f t="shared" si="4"/>
        <v>0.9</v>
      </c>
      <c r="Y22">
        <f t="shared" si="5"/>
        <v>0.85</v>
      </c>
      <c r="Z22">
        <f t="shared" si="6"/>
        <v>0.75</v>
      </c>
      <c r="AA22">
        <f t="shared" si="7"/>
        <v>0.85</v>
      </c>
      <c r="AB22">
        <f t="shared" si="8"/>
        <v>0.76666666666666672</v>
      </c>
      <c r="AC22">
        <f t="shared" si="9"/>
        <v>0.85</v>
      </c>
      <c r="AD22">
        <f t="shared" si="10"/>
        <v>0.83333333333333337</v>
      </c>
      <c r="AE22">
        <f t="shared" si="11"/>
        <v>0.85</v>
      </c>
      <c r="AF22">
        <f t="shared" si="12"/>
        <v>0.8</v>
      </c>
    </row>
    <row r="23" spans="1:32" x14ac:dyDescent="0.35">
      <c r="A23" s="34" t="s">
        <v>103</v>
      </c>
      <c r="B23" s="35" t="s">
        <v>104</v>
      </c>
      <c r="C23" s="31">
        <f t="shared" si="1"/>
        <v>0.79333333333333333</v>
      </c>
      <c r="D23" s="31">
        <f t="shared" si="2"/>
        <v>0.71666666666666667</v>
      </c>
      <c r="E23" s="31">
        <f t="shared" si="3"/>
        <v>0.76666666666666672</v>
      </c>
      <c r="F23" s="31">
        <f t="shared" si="3"/>
        <v>0.8</v>
      </c>
      <c r="G23" s="31">
        <f t="shared" si="3"/>
        <v>0.65</v>
      </c>
      <c r="H23" s="32"/>
      <c r="K23" s="36">
        <v>9</v>
      </c>
      <c r="L23" s="36">
        <v>8</v>
      </c>
      <c r="M23" s="36">
        <v>6.8</v>
      </c>
      <c r="N23" s="36">
        <v>8</v>
      </c>
      <c r="O23" s="36">
        <v>7</v>
      </c>
      <c r="P23" s="36">
        <v>6.5</v>
      </c>
      <c r="Q23" s="36">
        <v>7.666666666666667</v>
      </c>
      <c r="R23" s="36">
        <v>8</v>
      </c>
      <c r="S23" s="36">
        <v>6.5</v>
      </c>
      <c r="T23" s="32"/>
      <c r="U23" s="32"/>
      <c r="X23">
        <f t="shared" si="4"/>
        <v>0.9</v>
      </c>
      <c r="Y23">
        <f t="shared" si="5"/>
        <v>0.8</v>
      </c>
      <c r="Z23">
        <f t="shared" si="6"/>
        <v>0.67999999999999994</v>
      </c>
      <c r="AA23">
        <f t="shared" si="7"/>
        <v>0.8</v>
      </c>
      <c r="AB23">
        <f t="shared" si="8"/>
        <v>0.7</v>
      </c>
      <c r="AC23">
        <f t="shared" si="9"/>
        <v>0.65</v>
      </c>
      <c r="AD23">
        <f t="shared" si="10"/>
        <v>0.76666666666666672</v>
      </c>
      <c r="AE23">
        <f t="shared" si="11"/>
        <v>0.8</v>
      </c>
      <c r="AF23">
        <f t="shared" si="12"/>
        <v>0.65</v>
      </c>
    </row>
    <row r="24" spans="1:32" x14ac:dyDescent="0.35">
      <c r="A24" s="34" t="s">
        <v>105</v>
      </c>
      <c r="B24" s="35" t="s">
        <v>106</v>
      </c>
      <c r="C24" s="31">
        <f t="shared" si="1"/>
        <v>0.85333333333333339</v>
      </c>
      <c r="D24" s="31">
        <f t="shared" si="2"/>
        <v>0.76222222222222225</v>
      </c>
      <c r="E24" s="31">
        <f t="shared" si="3"/>
        <v>0.86666666666666659</v>
      </c>
      <c r="F24" s="31">
        <f t="shared" si="3"/>
        <v>0.88000000000000012</v>
      </c>
      <c r="G24" s="31">
        <f t="shared" si="3"/>
        <v>0.75</v>
      </c>
      <c r="H24" s="32"/>
      <c r="K24" s="36">
        <v>9.3000000000000007</v>
      </c>
      <c r="L24" s="36">
        <v>9</v>
      </c>
      <c r="M24" s="36">
        <v>7.3</v>
      </c>
      <c r="N24" s="36">
        <v>8.1999999999999993</v>
      </c>
      <c r="O24" s="36">
        <v>7.666666666666667</v>
      </c>
      <c r="P24" s="36">
        <v>7</v>
      </c>
      <c r="Q24" s="36">
        <v>8.6666666666666661</v>
      </c>
      <c r="R24" s="36">
        <v>8.8000000000000007</v>
      </c>
      <c r="S24" s="36">
        <v>7.5</v>
      </c>
      <c r="T24" s="32"/>
      <c r="U24" s="32"/>
      <c r="X24">
        <f t="shared" si="4"/>
        <v>0.93</v>
      </c>
      <c r="Y24">
        <f t="shared" si="5"/>
        <v>0.9</v>
      </c>
      <c r="Z24">
        <f t="shared" si="6"/>
        <v>0.73</v>
      </c>
      <c r="AA24">
        <f t="shared" si="7"/>
        <v>0.82</v>
      </c>
      <c r="AB24">
        <f t="shared" si="8"/>
        <v>0.76666666666666672</v>
      </c>
      <c r="AC24">
        <f t="shared" si="9"/>
        <v>0.7</v>
      </c>
      <c r="AD24">
        <f t="shared" si="10"/>
        <v>0.86666666666666659</v>
      </c>
      <c r="AE24">
        <f t="shared" si="11"/>
        <v>0.88000000000000012</v>
      </c>
      <c r="AF24">
        <f t="shared" si="12"/>
        <v>0.75</v>
      </c>
    </row>
    <row r="25" spans="1:32" x14ac:dyDescent="0.35">
      <c r="A25" s="34" t="s">
        <v>107</v>
      </c>
      <c r="B25" s="35" t="s">
        <v>108</v>
      </c>
      <c r="C25" s="31">
        <f t="shared" si="1"/>
        <v>0.61</v>
      </c>
      <c r="D25" s="31">
        <f t="shared" si="2"/>
        <v>0.43333333333333335</v>
      </c>
      <c r="E25" s="31">
        <f t="shared" si="3"/>
        <v>0.46666666666666667</v>
      </c>
      <c r="F25" s="31">
        <f t="shared" si="3"/>
        <v>0.48</v>
      </c>
      <c r="G25" s="31">
        <f t="shared" si="3"/>
        <v>0.35</v>
      </c>
      <c r="H25" s="32"/>
      <c r="K25" s="36">
        <v>6.5</v>
      </c>
      <c r="L25" s="36">
        <v>5.5</v>
      </c>
      <c r="M25" s="36">
        <v>6.3</v>
      </c>
      <c r="N25" s="36">
        <v>5</v>
      </c>
      <c r="O25" s="36">
        <v>4</v>
      </c>
      <c r="P25" s="36">
        <v>4</v>
      </c>
      <c r="Q25" s="36">
        <v>4.666666666666667</v>
      </c>
      <c r="R25" s="36">
        <v>4.8</v>
      </c>
      <c r="S25" s="36">
        <v>3.5</v>
      </c>
      <c r="T25" s="32"/>
      <c r="U25" s="32"/>
      <c r="X25">
        <f t="shared" si="4"/>
        <v>0.65</v>
      </c>
      <c r="Y25">
        <f t="shared" si="5"/>
        <v>0.55000000000000004</v>
      </c>
      <c r="Z25">
        <f t="shared" si="6"/>
        <v>0.63</v>
      </c>
      <c r="AA25">
        <f t="shared" si="7"/>
        <v>0.5</v>
      </c>
      <c r="AB25">
        <f t="shared" si="8"/>
        <v>0.4</v>
      </c>
      <c r="AC25">
        <f t="shared" si="9"/>
        <v>0.4</v>
      </c>
      <c r="AD25">
        <f t="shared" si="10"/>
        <v>0.46666666666666667</v>
      </c>
      <c r="AE25">
        <f t="shared" si="11"/>
        <v>0.48</v>
      </c>
      <c r="AF25">
        <f t="shared" si="12"/>
        <v>0.35</v>
      </c>
    </row>
    <row r="26" spans="1:32" x14ac:dyDescent="0.35">
      <c r="A26" s="34" t="s">
        <v>109</v>
      </c>
      <c r="B26" s="35" t="s">
        <v>110</v>
      </c>
      <c r="C26" s="31">
        <f t="shared" si="1"/>
        <v>0.55999999999999994</v>
      </c>
      <c r="D26" s="31">
        <f t="shared" si="2"/>
        <v>0.44777777777777777</v>
      </c>
      <c r="E26" s="31">
        <f t="shared" si="3"/>
        <v>0.53333333333333333</v>
      </c>
      <c r="F26" s="31">
        <f t="shared" si="3"/>
        <v>0.38</v>
      </c>
      <c r="G26" s="31">
        <f t="shared" si="3"/>
        <v>0.4</v>
      </c>
      <c r="H26" s="32"/>
      <c r="K26" s="36">
        <v>7</v>
      </c>
      <c r="L26" s="36">
        <v>5</v>
      </c>
      <c r="M26" s="36">
        <v>4.8</v>
      </c>
      <c r="N26" s="36">
        <v>5.6</v>
      </c>
      <c r="O26" s="36">
        <v>4.333333333333333</v>
      </c>
      <c r="P26" s="36">
        <v>3.5</v>
      </c>
      <c r="Q26" s="36">
        <v>5.333333333333333</v>
      </c>
      <c r="R26" s="36">
        <v>3.8</v>
      </c>
      <c r="S26" s="36">
        <v>4</v>
      </c>
      <c r="T26" s="32"/>
      <c r="U26" s="32"/>
      <c r="X26">
        <f t="shared" si="4"/>
        <v>0.7</v>
      </c>
      <c r="Y26">
        <f t="shared" si="5"/>
        <v>0.5</v>
      </c>
      <c r="Z26">
        <f t="shared" si="6"/>
        <v>0.48</v>
      </c>
      <c r="AA26">
        <f t="shared" si="7"/>
        <v>0.55999999999999994</v>
      </c>
      <c r="AB26">
        <f t="shared" si="8"/>
        <v>0.43333333333333329</v>
      </c>
      <c r="AC26">
        <f t="shared" si="9"/>
        <v>0.35</v>
      </c>
      <c r="AD26">
        <f t="shared" si="10"/>
        <v>0.53333333333333333</v>
      </c>
      <c r="AE26">
        <f t="shared" si="11"/>
        <v>0.38</v>
      </c>
      <c r="AF26">
        <f t="shared" si="12"/>
        <v>0.4</v>
      </c>
    </row>
    <row r="27" spans="1:32" x14ac:dyDescent="0.35">
      <c r="A27" s="34" t="s">
        <v>111</v>
      </c>
      <c r="B27" s="35" t="s">
        <v>112</v>
      </c>
      <c r="C27" s="31">
        <f t="shared" si="1"/>
        <v>0.33333333333333331</v>
      </c>
      <c r="D27" s="31">
        <f t="shared" si="2"/>
        <v>0.37444444444444452</v>
      </c>
      <c r="E27" s="31">
        <f t="shared" si="3"/>
        <v>0.33333333333333337</v>
      </c>
      <c r="F27" s="31">
        <f t="shared" si="3"/>
        <v>0.48</v>
      </c>
      <c r="G27" s="31">
        <f t="shared" si="3"/>
        <v>0.2</v>
      </c>
      <c r="H27" s="32"/>
      <c r="K27" s="36">
        <v>4.3</v>
      </c>
      <c r="L27" s="36">
        <v>2</v>
      </c>
      <c r="M27" s="36">
        <v>3.7</v>
      </c>
      <c r="N27" s="36">
        <v>4.4000000000000004</v>
      </c>
      <c r="O27" s="36">
        <v>3.3333333333333335</v>
      </c>
      <c r="P27" s="36">
        <v>3.5</v>
      </c>
      <c r="Q27" s="36">
        <v>3.3333333333333335</v>
      </c>
      <c r="R27" s="36">
        <v>4.8</v>
      </c>
      <c r="S27" s="36">
        <v>2</v>
      </c>
      <c r="T27" s="32"/>
      <c r="U27" s="32"/>
      <c r="X27">
        <f t="shared" si="4"/>
        <v>0.43</v>
      </c>
      <c r="Y27">
        <f t="shared" si="5"/>
        <v>0.2</v>
      </c>
      <c r="Z27">
        <f t="shared" si="6"/>
        <v>0.37</v>
      </c>
      <c r="AA27">
        <f t="shared" si="7"/>
        <v>0.44000000000000006</v>
      </c>
      <c r="AB27">
        <f t="shared" si="8"/>
        <v>0.33333333333333337</v>
      </c>
      <c r="AC27">
        <f t="shared" si="9"/>
        <v>0.35</v>
      </c>
      <c r="AD27">
        <f t="shared" si="10"/>
        <v>0.33333333333333337</v>
      </c>
      <c r="AE27">
        <f t="shared" si="11"/>
        <v>0.48</v>
      </c>
      <c r="AF27">
        <f t="shared" si="12"/>
        <v>0.2</v>
      </c>
    </row>
    <row r="28" spans="1:32" x14ac:dyDescent="0.35">
      <c r="A28" s="34" t="s">
        <v>113</v>
      </c>
      <c r="B28" s="35" t="s">
        <v>114</v>
      </c>
      <c r="C28" s="31">
        <f t="shared" si="1"/>
        <v>0.34</v>
      </c>
      <c r="D28" s="31">
        <f t="shared" si="2"/>
        <v>0.34111111111111114</v>
      </c>
      <c r="E28" s="31">
        <f t="shared" si="3"/>
        <v>0.4</v>
      </c>
      <c r="F28" s="31">
        <f t="shared" si="3"/>
        <v>0.5</v>
      </c>
      <c r="G28" s="31">
        <f t="shared" si="3"/>
        <v>0.35</v>
      </c>
      <c r="H28" s="32"/>
      <c r="K28" s="36">
        <v>3.5</v>
      </c>
      <c r="L28" s="36">
        <v>2</v>
      </c>
      <c r="M28" s="36">
        <v>4.7</v>
      </c>
      <c r="N28" s="36">
        <v>3.4</v>
      </c>
      <c r="O28" s="36">
        <v>3.3333333333333335</v>
      </c>
      <c r="P28" s="36">
        <v>3.5</v>
      </c>
      <c r="Q28" s="36">
        <v>4</v>
      </c>
      <c r="R28" s="36">
        <v>5</v>
      </c>
      <c r="S28" s="36">
        <v>3.5</v>
      </c>
      <c r="T28" s="32"/>
      <c r="U28" s="32"/>
      <c r="X28">
        <f t="shared" si="4"/>
        <v>0.35</v>
      </c>
      <c r="Y28">
        <f t="shared" si="5"/>
        <v>0.2</v>
      </c>
      <c r="Z28">
        <f t="shared" si="6"/>
        <v>0.47000000000000003</v>
      </c>
      <c r="AA28">
        <f t="shared" si="7"/>
        <v>0.33999999999999997</v>
      </c>
      <c r="AB28">
        <f t="shared" si="8"/>
        <v>0.33333333333333337</v>
      </c>
      <c r="AC28">
        <f t="shared" si="9"/>
        <v>0.35</v>
      </c>
      <c r="AD28">
        <f t="shared" si="10"/>
        <v>0.4</v>
      </c>
      <c r="AE28">
        <f t="shared" si="11"/>
        <v>0.5</v>
      </c>
      <c r="AF28">
        <f t="shared" si="12"/>
        <v>0.35</v>
      </c>
    </row>
    <row r="29" spans="1:32" x14ac:dyDescent="0.35">
      <c r="A29" s="34" t="s">
        <v>115</v>
      </c>
      <c r="B29" s="35" t="s">
        <v>383</v>
      </c>
      <c r="C29" s="31">
        <f t="shared" si="1"/>
        <v>0.45666666666666672</v>
      </c>
      <c r="D29" s="31">
        <f t="shared" si="2"/>
        <v>0.38777777777777778</v>
      </c>
      <c r="E29" s="31">
        <f t="shared" si="3"/>
        <v>0.4</v>
      </c>
      <c r="F29" s="31">
        <f t="shared" si="3"/>
        <v>0.43</v>
      </c>
      <c r="G29" s="31">
        <f t="shared" si="3"/>
        <v>0.35</v>
      </c>
      <c r="H29" s="32"/>
      <c r="K29" s="36">
        <v>5.5</v>
      </c>
      <c r="L29" s="36">
        <v>4.5</v>
      </c>
      <c r="M29" s="36">
        <v>3.7</v>
      </c>
      <c r="N29" s="36">
        <v>4.8</v>
      </c>
      <c r="O29" s="36">
        <v>3.3333333333333335</v>
      </c>
      <c r="P29" s="36">
        <v>3.5</v>
      </c>
      <c r="Q29" s="36">
        <v>4</v>
      </c>
      <c r="R29" s="36">
        <v>4.3</v>
      </c>
      <c r="S29" s="36">
        <v>3.5</v>
      </c>
      <c r="T29" s="32"/>
      <c r="U29" s="32"/>
      <c r="X29">
        <f t="shared" si="4"/>
        <v>0.55000000000000004</v>
      </c>
      <c r="Y29">
        <f t="shared" si="5"/>
        <v>0.45</v>
      </c>
      <c r="Z29">
        <f t="shared" si="6"/>
        <v>0.37</v>
      </c>
      <c r="AA29">
        <f t="shared" si="7"/>
        <v>0.48</v>
      </c>
      <c r="AB29">
        <f t="shared" si="8"/>
        <v>0.33333333333333337</v>
      </c>
      <c r="AC29">
        <f t="shared" si="9"/>
        <v>0.35</v>
      </c>
      <c r="AD29">
        <f t="shared" si="10"/>
        <v>0.4</v>
      </c>
      <c r="AE29">
        <f t="shared" si="11"/>
        <v>0.43</v>
      </c>
      <c r="AF29">
        <f t="shared" si="12"/>
        <v>0.35</v>
      </c>
    </row>
    <row r="30" spans="1:32" x14ac:dyDescent="0.35">
      <c r="A30" s="34" t="s">
        <v>117</v>
      </c>
      <c r="B30" s="35" t="s">
        <v>118</v>
      </c>
      <c r="C30" s="31">
        <f t="shared" si="1"/>
        <v>0.24</v>
      </c>
      <c r="D30" s="31">
        <f t="shared" si="2"/>
        <v>0.22999999999999998</v>
      </c>
      <c r="E30" s="31">
        <f t="shared" si="3"/>
        <v>0.16666666666666669</v>
      </c>
      <c r="F30" s="31">
        <f t="shared" si="3"/>
        <v>0.5</v>
      </c>
      <c r="G30" s="31">
        <f t="shared" si="3"/>
        <v>0.2</v>
      </c>
      <c r="H30" s="32"/>
      <c r="K30" s="36">
        <v>2.5</v>
      </c>
      <c r="L30" s="36">
        <v>2</v>
      </c>
      <c r="M30" s="36">
        <v>2.7</v>
      </c>
      <c r="N30" s="36">
        <v>2.4</v>
      </c>
      <c r="O30" s="36">
        <v>2</v>
      </c>
      <c r="P30" s="36">
        <v>2.5</v>
      </c>
      <c r="Q30" s="36">
        <v>1.6666666666666667</v>
      </c>
      <c r="R30" s="36">
        <v>5</v>
      </c>
      <c r="S30" s="36">
        <v>2</v>
      </c>
      <c r="T30" s="32"/>
      <c r="U30" s="32"/>
      <c r="X30">
        <f t="shared" si="4"/>
        <v>0.25</v>
      </c>
      <c r="Y30">
        <f t="shared" si="5"/>
        <v>0.2</v>
      </c>
      <c r="Z30">
        <f t="shared" si="6"/>
        <v>0.27</v>
      </c>
      <c r="AA30">
        <f t="shared" si="7"/>
        <v>0.24</v>
      </c>
      <c r="AB30">
        <f t="shared" si="8"/>
        <v>0.2</v>
      </c>
      <c r="AC30">
        <f t="shared" si="9"/>
        <v>0.25</v>
      </c>
      <c r="AD30">
        <f t="shared" si="10"/>
        <v>0.16666666666666669</v>
      </c>
      <c r="AE30">
        <f t="shared" si="11"/>
        <v>0.5</v>
      </c>
      <c r="AF30">
        <f t="shared" si="12"/>
        <v>0.2</v>
      </c>
    </row>
    <row r="31" spans="1:32" x14ac:dyDescent="0.35">
      <c r="A31" s="34" t="s">
        <v>119</v>
      </c>
      <c r="B31" s="35" t="s">
        <v>120</v>
      </c>
      <c r="C31" s="31">
        <f t="shared" si="1"/>
        <v>0.91666666666666663</v>
      </c>
      <c r="D31" s="31">
        <f t="shared" si="2"/>
        <v>0.8833333333333333</v>
      </c>
      <c r="E31" s="31">
        <f t="shared" si="3"/>
        <v>0.93333333333333335</v>
      </c>
      <c r="F31" s="31">
        <f t="shared" si="3"/>
        <v>0.98000000000000009</v>
      </c>
      <c r="G31" s="31">
        <f t="shared" si="3"/>
        <v>0.9</v>
      </c>
      <c r="H31" s="32"/>
      <c r="K31" s="36">
        <v>9.5</v>
      </c>
      <c r="L31" s="36">
        <v>10</v>
      </c>
      <c r="M31" s="36">
        <v>8</v>
      </c>
      <c r="N31" s="36">
        <v>9</v>
      </c>
      <c r="O31" s="36">
        <v>9</v>
      </c>
      <c r="P31" s="36">
        <v>8.5</v>
      </c>
      <c r="Q31" s="36">
        <v>9.3333333333333339</v>
      </c>
      <c r="R31" s="36">
        <v>9.8000000000000007</v>
      </c>
      <c r="S31" s="36">
        <v>9</v>
      </c>
      <c r="T31" s="32"/>
      <c r="U31" s="32"/>
      <c r="X31">
        <f t="shared" si="4"/>
        <v>0.95</v>
      </c>
      <c r="Y31">
        <f t="shared" si="5"/>
        <v>1</v>
      </c>
      <c r="Z31">
        <f t="shared" si="6"/>
        <v>0.8</v>
      </c>
      <c r="AA31">
        <f t="shared" si="7"/>
        <v>0.9</v>
      </c>
      <c r="AB31">
        <f t="shared" si="8"/>
        <v>0.9</v>
      </c>
      <c r="AC31">
        <f t="shared" si="9"/>
        <v>0.85</v>
      </c>
      <c r="AD31">
        <f t="shared" si="10"/>
        <v>0.93333333333333335</v>
      </c>
      <c r="AE31">
        <f t="shared" si="11"/>
        <v>0.98000000000000009</v>
      </c>
      <c r="AF31">
        <f t="shared" si="12"/>
        <v>0.9</v>
      </c>
    </row>
    <row r="32" spans="1:32" x14ac:dyDescent="0.35">
      <c r="A32" s="34" t="s">
        <v>121</v>
      </c>
      <c r="B32" s="35" t="s">
        <v>122</v>
      </c>
      <c r="C32" s="31">
        <f t="shared" si="1"/>
        <v>0.16666666666666666</v>
      </c>
      <c r="D32" s="31">
        <f t="shared" si="2"/>
        <v>0.55444444444444441</v>
      </c>
      <c r="E32" s="31">
        <f t="shared" si="3"/>
        <v>0.16666666666666669</v>
      </c>
      <c r="F32" s="31">
        <f t="shared" si="3"/>
        <v>0.63</v>
      </c>
      <c r="G32" s="31">
        <f t="shared" si="3"/>
        <v>0.35</v>
      </c>
      <c r="H32" s="32"/>
      <c r="K32" s="36">
        <v>2</v>
      </c>
      <c r="L32" s="36">
        <v>1</v>
      </c>
      <c r="M32" s="36">
        <v>2</v>
      </c>
      <c r="N32" s="36">
        <v>4.8</v>
      </c>
      <c r="O32" s="36">
        <v>6.333333333333333</v>
      </c>
      <c r="P32" s="36">
        <v>5.5</v>
      </c>
      <c r="Q32" s="36">
        <v>1.6666666666666667</v>
      </c>
      <c r="R32" s="36">
        <v>6.3</v>
      </c>
      <c r="S32" s="36">
        <v>3.5</v>
      </c>
      <c r="T32" s="32"/>
      <c r="U32" s="32"/>
      <c r="X32">
        <f t="shared" si="4"/>
        <v>0.2</v>
      </c>
      <c r="Y32">
        <f t="shared" si="5"/>
        <v>0.1</v>
      </c>
      <c r="Z32">
        <f t="shared" si="6"/>
        <v>0.2</v>
      </c>
      <c r="AA32">
        <f t="shared" si="7"/>
        <v>0.48</v>
      </c>
      <c r="AB32">
        <f t="shared" si="8"/>
        <v>0.6333333333333333</v>
      </c>
      <c r="AC32">
        <f t="shared" si="9"/>
        <v>0.55000000000000004</v>
      </c>
      <c r="AD32">
        <f t="shared" si="10"/>
        <v>0.16666666666666669</v>
      </c>
      <c r="AE32">
        <f t="shared" si="11"/>
        <v>0.63</v>
      </c>
      <c r="AF32">
        <f t="shared" si="12"/>
        <v>0.35</v>
      </c>
    </row>
    <row r="33" spans="1:32" x14ac:dyDescent="0.35">
      <c r="A33" s="34" t="s">
        <v>123</v>
      </c>
      <c r="B33" s="35" t="s">
        <v>124</v>
      </c>
      <c r="C33" s="31">
        <f t="shared" si="1"/>
        <v>0.57666666666666666</v>
      </c>
      <c r="D33" s="31">
        <f t="shared" si="2"/>
        <v>0.54333333333333333</v>
      </c>
      <c r="E33" s="31">
        <f t="shared" si="3"/>
        <v>0.53333333333333333</v>
      </c>
      <c r="F33" s="31">
        <f t="shared" si="3"/>
        <v>0.67999999999999994</v>
      </c>
      <c r="G33" s="31">
        <f t="shared" si="3"/>
        <v>0.45</v>
      </c>
      <c r="H33" s="32"/>
      <c r="K33" s="36">
        <v>6</v>
      </c>
      <c r="L33" s="36">
        <v>6</v>
      </c>
      <c r="M33" s="36">
        <v>5.3</v>
      </c>
      <c r="N33" s="36">
        <v>4.8</v>
      </c>
      <c r="O33" s="36">
        <v>6</v>
      </c>
      <c r="P33" s="36">
        <v>5.5</v>
      </c>
      <c r="Q33" s="36">
        <v>5.333333333333333</v>
      </c>
      <c r="R33" s="36">
        <v>6.8</v>
      </c>
      <c r="S33" s="36">
        <v>4.5</v>
      </c>
      <c r="T33" s="32"/>
      <c r="U33" s="32"/>
      <c r="X33">
        <f t="shared" si="4"/>
        <v>0.6</v>
      </c>
      <c r="Y33">
        <f t="shared" si="5"/>
        <v>0.6</v>
      </c>
      <c r="Z33">
        <f t="shared" si="6"/>
        <v>0.53</v>
      </c>
      <c r="AA33">
        <f t="shared" si="7"/>
        <v>0.48</v>
      </c>
      <c r="AB33">
        <f t="shared" si="8"/>
        <v>0.6</v>
      </c>
      <c r="AC33">
        <f t="shared" si="9"/>
        <v>0.55000000000000004</v>
      </c>
      <c r="AD33">
        <f t="shared" si="10"/>
        <v>0.53333333333333333</v>
      </c>
      <c r="AE33">
        <f t="shared" si="11"/>
        <v>0.67999999999999994</v>
      </c>
      <c r="AF33">
        <f t="shared" si="12"/>
        <v>0.45</v>
      </c>
    </row>
    <row r="34" spans="1:32" x14ac:dyDescent="0.35">
      <c r="A34" s="34" t="s">
        <v>125</v>
      </c>
      <c r="B34" s="35" t="s">
        <v>126</v>
      </c>
      <c r="C34" s="31">
        <f t="shared" si="1"/>
        <v>0.37666666666666665</v>
      </c>
      <c r="D34" s="31">
        <f t="shared" si="2"/>
        <v>0.31777777777777777</v>
      </c>
      <c r="E34" s="31">
        <f t="shared" si="3"/>
        <v>0.23333333333333334</v>
      </c>
      <c r="F34" s="31">
        <f t="shared" si="3"/>
        <v>0.27999999999999997</v>
      </c>
      <c r="G34" s="31">
        <f t="shared" si="3"/>
        <v>0.2</v>
      </c>
      <c r="H34" s="32"/>
      <c r="K34" s="36">
        <v>5</v>
      </c>
      <c r="L34" s="36">
        <v>3</v>
      </c>
      <c r="M34" s="36">
        <v>3.3</v>
      </c>
      <c r="N34" s="36">
        <v>4.2</v>
      </c>
      <c r="O34" s="36">
        <v>3.3333333333333335</v>
      </c>
      <c r="P34" s="36">
        <v>2</v>
      </c>
      <c r="Q34" s="36">
        <v>2.3333333333333335</v>
      </c>
      <c r="R34" s="36">
        <v>2.8</v>
      </c>
      <c r="S34" s="36">
        <v>2</v>
      </c>
      <c r="T34" s="32"/>
      <c r="U34" s="32"/>
      <c r="X34">
        <f t="shared" si="4"/>
        <v>0.5</v>
      </c>
      <c r="Y34">
        <f t="shared" si="5"/>
        <v>0.3</v>
      </c>
      <c r="Z34">
        <f t="shared" si="6"/>
        <v>0.32999999999999996</v>
      </c>
      <c r="AA34">
        <f t="shared" si="7"/>
        <v>0.42000000000000004</v>
      </c>
      <c r="AB34">
        <f t="shared" si="8"/>
        <v>0.33333333333333337</v>
      </c>
      <c r="AC34">
        <f t="shared" si="9"/>
        <v>0.2</v>
      </c>
      <c r="AD34">
        <f t="shared" si="10"/>
        <v>0.23333333333333334</v>
      </c>
      <c r="AE34">
        <f t="shared" si="11"/>
        <v>0.27999999999999997</v>
      </c>
      <c r="AF34">
        <f t="shared" si="12"/>
        <v>0.2</v>
      </c>
    </row>
    <row r="35" spans="1:32" x14ac:dyDescent="0.35">
      <c r="A35" s="34" t="s">
        <v>127</v>
      </c>
      <c r="B35" s="35" t="s">
        <v>128</v>
      </c>
      <c r="C35" s="31">
        <f t="shared" si="1"/>
        <v>0.3066666666666667</v>
      </c>
      <c r="D35" s="31">
        <f t="shared" si="2"/>
        <v>0.33333333333333331</v>
      </c>
      <c r="E35" s="31">
        <f t="shared" si="3"/>
        <v>0.3</v>
      </c>
      <c r="F35" s="31">
        <f t="shared" si="3"/>
        <v>0.3</v>
      </c>
      <c r="G35" s="31">
        <f t="shared" si="3"/>
        <v>0.3</v>
      </c>
      <c r="H35" s="32"/>
      <c r="K35" s="36">
        <v>3.5</v>
      </c>
      <c r="L35" s="36">
        <v>2</v>
      </c>
      <c r="M35" s="36">
        <v>3.7</v>
      </c>
      <c r="N35" s="36">
        <v>3</v>
      </c>
      <c r="O35" s="36">
        <v>4</v>
      </c>
      <c r="P35" s="36">
        <v>3</v>
      </c>
      <c r="Q35" s="36">
        <v>3</v>
      </c>
      <c r="R35" s="36">
        <v>3</v>
      </c>
      <c r="S35" s="36">
        <v>3</v>
      </c>
      <c r="T35" s="32"/>
      <c r="U35" s="32"/>
      <c r="X35">
        <f t="shared" si="4"/>
        <v>0.35</v>
      </c>
      <c r="Y35">
        <f t="shared" si="5"/>
        <v>0.2</v>
      </c>
      <c r="Z35">
        <f t="shared" si="6"/>
        <v>0.37</v>
      </c>
      <c r="AA35">
        <f t="shared" si="7"/>
        <v>0.3</v>
      </c>
      <c r="AB35">
        <f t="shared" si="8"/>
        <v>0.4</v>
      </c>
      <c r="AC35">
        <f t="shared" si="9"/>
        <v>0.3</v>
      </c>
      <c r="AD35">
        <f t="shared" si="10"/>
        <v>0.3</v>
      </c>
      <c r="AE35">
        <f t="shared" si="11"/>
        <v>0.3</v>
      </c>
      <c r="AF35">
        <f t="shared" si="12"/>
        <v>0.3</v>
      </c>
    </row>
    <row r="36" spans="1:32" x14ac:dyDescent="0.35">
      <c r="A36" s="34" t="s">
        <v>129</v>
      </c>
      <c r="B36" s="35" t="s">
        <v>130</v>
      </c>
      <c r="C36" s="31">
        <f t="shared" si="1"/>
        <v>0.94333333333333336</v>
      </c>
      <c r="D36" s="31">
        <f t="shared" si="2"/>
        <v>0.7877777777777778</v>
      </c>
      <c r="E36" s="31">
        <f t="shared" si="3"/>
        <v>1</v>
      </c>
      <c r="F36" s="31">
        <f t="shared" si="3"/>
        <v>0.88000000000000012</v>
      </c>
      <c r="G36" s="31">
        <f t="shared" si="3"/>
        <v>0.75</v>
      </c>
      <c r="H36" s="32"/>
      <c r="K36" s="36">
        <v>10</v>
      </c>
      <c r="L36" s="36">
        <v>9.5</v>
      </c>
      <c r="M36" s="36">
        <v>8.8000000000000007</v>
      </c>
      <c r="N36" s="36">
        <v>9.3000000000000007</v>
      </c>
      <c r="O36" s="36">
        <v>7.333333333333333</v>
      </c>
      <c r="P36" s="36">
        <v>7</v>
      </c>
      <c r="Q36" s="36">
        <v>10</v>
      </c>
      <c r="R36" s="36">
        <v>8.8000000000000007</v>
      </c>
      <c r="S36" s="36">
        <v>7.5</v>
      </c>
      <c r="T36" s="32"/>
      <c r="U36" s="32"/>
      <c r="X36">
        <f t="shared" si="4"/>
        <v>1</v>
      </c>
      <c r="Y36">
        <f t="shared" si="5"/>
        <v>0.95</v>
      </c>
      <c r="Z36">
        <f t="shared" si="6"/>
        <v>0.88000000000000012</v>
      </c>
      <c r="AA36">
        <f t="shared" si="7"/>
        <v>0.93</v>
      </c>
      <c r="AB36">
        <f t="shared" si="8"/>
        <v>0.73333333333333328</v>
      </c>
      <c r="AC36">
        <f t="shared" si="9"/>
        <v>0.7</v>
      </c>
      <c r="AD36">
        <f t="shared" si="10"/>
        <v>1</v>
      </c>
      <c r="AE36">
        <f t="shared" si="11"/>
        <v>0.88000000000000012</v>
      </c>
      <c r="AF36">
        <f t="shared" si="12"/>
        <v>0.75</v>
      </c>
    </row>
    <row r="37" spans="1:32" x14ac:dyDescent="0.35">
      <c r="A37" s="34" t="s">
        <v>131</v>
      </c>
      <c r="B37" s="35" t="s">
        <v>132</v>
      </c>
      <c r="C37" s="31">
        <f t="shared" si="1"/>
        <v>0.27666666666666667</v>
      </c>
      <c r="D37" s="31">
        <f t="shared" si="2"/>
        <v>0.19666666666666666</v>
      </c>
      <c r="E37" s="31">
        <f t="shared" si="3"/>
        <v>0.26666666666666666</v>
      </c>
      <c r="F37" s="31">
        <f t="shared" si="3"/>
        <v>0.38</v>
      </c>
      <c r="G37" s="31">
        <f t="shared" si="3"/>
        <v>0.2</v>
      </c>
      <c r="H37" s="32"/>
      <c r="K37" s="36">
        <v>3.3</v>
      </c>
      <c r="L37" s="36">
        <v>2</v>
      </c>
      <c r="M37" s="36">
        <v>3</v>
      </c>
      <c r="N37" s="36">
        <v>2.4</v>
      </c>
      <c r="O37" s="36">
        <v>2</v>
      </c>
      <c r="P37" s="36">
        <v>1.5</v>
      </c>
      <c r="Q37" s="36">
        <v>2.6666666666666665</v>
      </c>
      <c r="R37" s="36">
        <v>3.8</v>
      </c>
      <c r="S37" s="36">
        <v>2</v>
      </c>
      <c r="T37" s="32"/>
      <c r="U37" s="32"/>
      <c r="X37">
        <f t="shared" si="4"/>
        <v>0.32999999999999996</v>
      </c>
      <c r="Y37">
        <f t="shared" si="5"/>
        <v>0.2</v>
      </c>
      <c r="Z37">
        <f t="shared" si="6"/>
        <v>0.3</v>
      </c>
      <c r="AA37">
        <f t="shared" si="7"/>
        <v>0.24</v>
      </c>
      <c r="AB37">
        <f t="shared" si="8"/>
        <v>0.2</v>
      </c>
      <c r="AC37">
        <f t="shared" si="9"/>
        <v>0.15</v>
      </c>
      <c r="AD37">
        <f t="shared" si="10"/>
        <v>0.26666666666666666</v>
      </c>
      <c r="AE37">
        <f t="shared" si="11"/>
        <v>0.38</v>
      </c>
      <c r="AF37">
        <f t="shared" si="12"/>
        <v>0.2</v>
      </c>
    </row>
    <row r="38" spans="1:32" x14ac:dyDescent="0.35">
      <c r="A38" s="34" t="s">
        <v>133</v>
      </c>
      <c r="B38" s="35" t="s">
        <v>134</v>
      </c>
      <c r="C38" s="31">
        <f t="shared" si="1"/>
        <v>0.89333333333333342</v>
      </c>
      <c r="D38" s="31">
        <f t="shared" si="2"/>
        <v>0.79777777777777781</v>
      </c>
      <c r="E38" s="31">
        <f t="shared" si="3"/>
        <v>0.83333333333333337</v>
      </c>
      <c r="F38" s="31">
        <f t="shared" si="3"/>
        <v>0.85</v>
      </c>
      <c r="G38" s="31">
        <f t="shared" si="3"/>
        <v>0.7</v>
      </c>
      <c r="H38" s="32"/>
      <c r="K38" s="36">
        <v>9.5</v>
      </c>
      <c r="L38" s="36">
        <v>9</v>
      </c>
      <c r="M38" s="36">
        <v>8.3000000000000007</v>
      </c>
      <c r="N38" s="36">
        <v>8.6</v>
      </c>
      <c r="O38" s="36">
        <v>8.3333333333333339</v>
      </c>
      <c r="P38" s="36">
        <v>7</v>
      </c>
      <c r="Q38" s="36">
        <v>8.3333333333333339</v>
      </c>
      <c r="R38" s="36">
        <v>8.5</v>
      </c>
      <c r="S38" s="36">
        <v>7</v>
      </c>
      <c r="T38" s="32"/>
      <c r="U38" s="32"/>
      <c r="X38">
        <f t="shared" si="4"/>
        <v>0.95</v>
      </c>
      <c r="Y38">
        <f t="shared" si="5"/>
        <v>0.9</v>
      </c>
      <c r="Z38">
        <f t="shared" si="6"/>
        <v>0.83000000000000007</v>
      </c>
      <c r="AA38">
        <f t="shared" si="7"/>
        <v>0.86</v>
      </c>
      <c r="AB38">
        <f t="shared" si="8"/>
        <v>0.83333333333333337</v>
      </c>
      <c r="AC38">
        <f t="shared" si="9"/>
        <v>0.7</v>
      </c>
      <c r="AD38">
        <f t="shared" si="10"/>
        <v>0.83333333333333337</v>
      </c>
      <c r="AE38">
        <f t="shared" si="11"/>
        <v>0.85</v>
      </c>
      <c r="AF38">
        <f t="shared" si="12"/>
        <v>0.7</v>
      </c>
    </row>
    <row r="39" spans="1:32" x14ac:dyDescent="0.35">
      <c r="A39" s="34" t="s">
        <v>135</v>
      </c>
      <c r="B39" s="35" t="s">
        <v>136</v>
      </c>
      <c r="C39" s="31">
        <f t="shared" si="1"/>
        <v>0.16</v>
      </c>
      <c r="D39" s="31">
        <f t="shared" si="2"/>
        <v>0.35666666666666669</v>
      </c>
      <c r="E39" s="31">
        <f t="shared" si="3"/>
        <v>0.16666666666666669</v>
      </c>
      <c r="F39" s="31">
        <f t="shared" si="3"/>
        <v>0.18</v>
      </c>
      <c r="G39" s="31">
        <f t="shared" si="3"/>
        <v>0.45</v>
      </c>
      <c r="H39" s="32"/>
      <c r="K39" s="36">
        <v>1.5</v>
      </c>
      <c r="L39" s="36">
        <v>1</v>
      </c>
      <c r="M39" s="36">
        <v>2.2999999999999998</v>
      </c>
      <c r="N39" s="36">
        <v>2.2000000000000002</v>
      </c>
      <c r="O39" s="36">
        <v>4</v>
      </c>
      <c r="P39" s="36">
        <v>4.5</v>
      </c>
      <c r="Q39" s="36">
        <v>1.6666666666666667</v>
      </c>
      <c r="R39" s="36">
        <v>1.8</v>
      </c>
      <c r="S39" s="36">
        <v>4.5</v>
      </c>
      <c r="T39" s="32"/>
      <c r="U39" s="32"/>
      <c r="X39">
        <f t="shared" si="4"/>
        <v>0.15</v>
      </c>
      <c r="Y39">
        <f t="shared" si="5"/>
        <v>0.1</v>
      </c>
      <c r="Z39">
        <f t="shared" si="6"/>
        <v>0.22999999999999998</v>
      </c>
      <c r="AA39">
        <f t="shared" si="7"/>
        <v>0.22000000000000003</v>
      </c>
      <c r="AB39">
        <f t="shared" si="8"/>
        <v>0.4</v>
      </c>
      <c r="AC39">
        <f t="shared" si="9"/>
        <v>0.45</v>
      </c>
      <c r="AD39">
        <f t="shared" si="10"/>
        <v>0.16666666666666669</v>
      </c>
      <c r="AE39">
        <f t="shared" si="11"/>
        <v>0.18</v>
      </c>
      <c r="AF39">
        <f t="shared" si="12"/>
        <v>0.45</v>
      </c>
    </row>
    <row r="40" spans="1:32" x14ac:dyDescent="0.35">
      <c r="A40" s="34" t="s">
        <v>137</v>
      </c>
      <c r="B40" s="35" t="s">
        <v>526</v>
      </c>
      <c r="C40" s="31">
        <f t="shared" si="1"/>
        <v>0.95000000000000007</v>
      </c>
      <c r="D40" s="31">
        <f t="shared" si="2"/>
        <v>0.77333333333333332</v>
      </c>
      <c r="E40" s="31">
        <f t="shared" si="3"/>
        <v>0.96666666666666656</v>
      </c>
      <c r="F40" s="31">
        <f t="shared" si="3"/>
        <v>1</v>
      </c>
      <c r="G40" s="31">
        <f t="shared" si="3"/>
        <v>0.7</v>
      </c>
      <c r="H40" s="32"/>
      <c r="K40" s="36">
        <v>10</v>
      </c>
      <c r="L40" s="36">
        <v>9.5</v>
      </c>
      <c r="M40" s="36">
        <v>9</v>
      </c>
      <c r="N40" s="36">
        <v>9.1999999999999993</v>
      </c>
      <c r="O40" s="36">
        <v>7</v>
      </c>
      <c r="P40" s="36">
        <v>7</v>
      </c>
      <c r="Q40" s="36">
        <v>9.6666666666666661</v>
      </c>
      <c r="R40" s="36">
        <v>10</v>
      </c>
      <c r="S40" s="36">
        <v>7</v>
      </c>
      <c r="T40" s="32"/>
      <c r="U40" s="32"/>
      <c r="X40">
        <f t="shared" si="4"/>
        <v>1</v>
      </c>
      <c r="Y40">
        <f t="shared" si="5"/>
        <v>0.95</v>
      </c>
      <c r="Z40">
        <f t="shared" si="6"/>
        <v>0.9</v>
      </c>
      <c r="AA40">
        <f t="shared" si="7"/>
        <v>0.91999999999999993</v>
      </c>
      <c r="AB40">
        <f t="shared" si="8"/>
        <v>0.7</v>
      </c>
      <c r="AC40">
        <f t="shared" si="9"/>
        <v>0.7</v>
      </c>
      <c r="AD40">
        <f t="shared" si="10"/>
        <v>0.96666666666666656</v>
      </c>
      <c r="AE40">
        <f t="shared" si="11"/>
        <v>1</v>
      </c>
      <c r="AF40">
        <f t="shared" si="12"/>
        <v>0.7</v>
      </c>
    </row>
    <row r="41" spans="1:32" x14ac:dyDescent="0.35">
      <c r="A41" s="34" t="s">
        <v>141</v>
      </c>
      <c r="B41" s="35" t="s">
        <v>384</v>
      </c>
      <c r="C41" s="31">
        <f t="shared" si="1"/>
        <v>0.77666666666666673</v>
      </c>
      <c r="D41" s="31">
        <f t="shared" si="2"/>
        <v>0.60555555555555551</v>
      </c>
      <c r="E41" s="31">
        <f t="shared" si="3"/>
        <v>0.7</v>
      </c>
      <c r="F41" s="31">
        <f t="shared" si="3"/>
        <v>0.6</v>
      </c>
      <c r="G41" s="31">
        <f t="shared" si="3"/>
        <v>0.4</v>
      </c>
      <c r="H41" s="32"/>
      <c r="K41" s="36">
        <v>8.8000000000000007</v>
      </c>
      <c r="L41" s="36">
        <v>7.5</v>
      </c>
      <c r="M41" s="36">
        <v>7</v>
      </c>
      <c r="N41" s="36">
        <v>6</v>
      </c>
      <c r="O41" s="36">
        <v>6.666666666666667</v>
      </c>
      <c r="P41" s="36">
        <v>5.5</v>
      </c>
      <c r="Q41" s="36">
        <v>7</v>
      </c>
      <c r="R41" s="36">
        <v>6</v>
      </c>
      <c r="S41" s="36">
        <v>4</v>
      </c>
      <c r="T41" s="32"/>
      <c r="U41" s="32"/>
      <c r="X41">
        <f t="shared" si="4"/>
        <v>0.88000000000000012</v>
      </c>
      <c r="Y41">
        <f t="shared" si="5"/>
        <v>0.75</v>
      </c>
      <c r="Z41">
        <f t="shared" si="6"/>
        <v>0.7</v>
      </c>
      <c r="AA41">
        <f t="shared" si="7"/>
        <v>0.6</v>
      </c>
      <c r="AB41">
        <f t="shared" si="8"/>
        <v>0.66666666666666674</v>
      </c>
      <c r="AC41">
        <f t="shared" si="9"/>
        <v>0.55000000000000004</v>
      </c>
      <c r="AD41">
        <f t="shared" si="10"/>
        <v>0.7</v>
      </c>
      <c r="AE41">
        <f t="shared" si="11"/>
        <v>0.6</v>
      </c>
      <c r="AF41">
        <f t="shared" si="12"/>
        <v>0.4</v>
      </c>
    </row>
    <row r="42" spans="1:32" x14ac:dyDescent="0.35">
      <c r="A42" s="34" t="s">
        <v>143</v>
      </c>
      <c r="B42" s="35" t="s">
        <v>144</v>
      </c>
      <c r="C42" s="31">
        <f t="shared" si="1"/>
        <v>0.6</v>
      </c>
      <c r="D42" s="31">
        <f t="shared" si="2"/>
        <v>0.3666666666666667</v>
      </c>
      <c r="E42" s="31">
        <f t="shared" si="3"/>
        <v>0.5</v>
      </c>
      <c r="F42" s="31">
        <f t="shared" si="3"/>
        <v>0.55000000000000004</v>
      </c>
      <c r="G42" s="31">
        <f t="shared" si="3"/>
        <v>0.35</v>
      </c>
      <c r="H42" s="32"/>
      <c r="K42" s="36">
        <v>8</v>
      </c>
      <c r="L42" s="36">
        <v>5</v>
      </c>
      <c r="M42" s="36">
        <v>5</v>
      </c>
      <c r="N42" s="36">
        <v>4.5</v>
      </c>
      <c r="O42" s="36">
        <v>3</v>
      </c>
      <c r="P42" s="36">
        <v>3.5</v>
      </c>
      <c r="Q42" s="36">
        <v>5</v>
      </c>
      <c r="R42" s="36">
        <v>5.5</v>
      </c>
      <c r="S42" s="36">
        <v>3.5</v>
      </c>
      <c r="T42" s="32"/>
      <c r="U42" s="32"/>
      <c r="X42">
        <f t="shared" si="4"/>
        <v>0.8</v>
      </c>
      <c r="Y42">
        <f t="shared" si="5"/>
        <v>0.5</v>
      </c>
      <c r="Z42">
        <f t="shared" si="6"/>
        <v>0.5</v>
      </c>
      <c r="AA42">
        <f t="shared" si="7"/>
        <v>0.45</v>
      </c>
      <c r="AB42">
        <f t="shared" si="8"/>
        <v>0.3</v>
      </c>
      <c r="AC42">
        <f t="shared" si="9"/>
        <v>0.35</v>
      </c>
      <c r="AD42">
        <f t="shared" si="10"/>
        <v>0.5</v>
      </c>
      <c r="AE42">
        <f t="shared" si="11"/>
        <v>0.55000000000000004</v>
      </c>
      <c r="AF42">
        <f t="shared" si="12"/>
        <v>0.35</v>
      </c>
    </row>
    <row r="43" spans="1:32" x14ac:dyDescent="0.35">
      <c r="A43" s="34" t="s">
        <v>145</v>
      </c>
      <c r="B43" s="35" t="s">
        <v>146</v>
      </c>
      <c r="C43" s="31">
        <f t="shared" si="1"/>
        <v>0.33333333333333331</v>
      </c>
      <c r="D43" s="31">
        <f t="shared" si="2"/>
        <v>0.43333333333333335</v>
      </c>
      <c r="E43" s="31">
        <f t="shared" si="3"/>
        <v>0.43333333333333329</v>
      </c>
      <c r="F43" s="31">
        <f t="shared" si="3"/>
        <v>0.55000000000000004</v>
      </c>
      <c r="G43" s="31">
        <f t="shared" si="3"/>
        <v>0.4</v>
      </c>
      <c r="H43" s="32"/>
      <c r="K43" s="36">
        <v>4</v>
      </c>
      <c r="L43" s="36">
        <v>2</v>
      </c>
      <c r="M43" s="36">
        <v>4</v>
      </c>
      <c r="N43" s="36">
        <v>4.5</v>
      </c>
      <c r="O43" s="36">
        <v>4</v>
      </c>
      <c r="P43" s="36">
        <v>4.5</v>
      </c>
      <c r="Q43" s="36">
        <v>4.333333333333333</v>
      </c>
      <c r="R43" s="36">
        <v>5.5</v>
      </c>
      <c r="S43" s="36">
        <v>4</v>
      </c>
      <c r="T43" s="32"/>
      <c r="U43" s="32"/>
      <c r="X43">
        <f t="shared" si="4"/>
        <v>0.4</v>
      </c>
      <c r="Y43">
        <f t="shared" si="5"/>
        <v>0.2</v>
      </c>
      <c r="Z43">
        <f t="shared" si="6"/>
        <v>0.4</v>
      </c>
      <c r="AA43">
        <f t="shared" si="7"/>
        <v>0.45</v>
      </c>
      <c r="AB43">
        <f t="shared" si="8"/>
        <v>0.4</v>
      </c>
      <c r="AC43">
        <f t="shared" si="9"/>
        <v>0.45</v>
      </c>
      <c r="AD43">
        <f t="shared" si="10"/>
        <v>0.43333333333333329</v>
      </c>
      <c r="AE43">
        <f t="shared" si="11"/>
        <v>0.55000000000000004</v>
      </c>
      <c r="AF43">
        <f t="shared" si="12"/>
        <v>0.4</v>
      </c>
    </row>
    <row r="44" spans="1:32" x14ac:dyDescent="0.35">
      <c r="A44" s="34" t="s">
        <v>147</v>
      </c>
      <c r="B44" s="35" t="s">
        <v>148</v>
      </c>
      <c r="C44" s="31">
        <f t="shared" si="1"/>
        <v>0.73666666666666669</v>
      </c>
      <c r="D44" s="31">
        <f t="shared" si="2"/>
        <v>0.66111111111111109</v>
      </c>
      <c r="E44" s="31">
        <f t="shared" si="3"/>
        <v>0.6</v>
      </c>
      <c r="F44" s="31">
        <f t="shared" si="3"/>
        <v>0.85</v>
      </c>
      <c r="G44" s="31">
        <f t="shared" si="3"/>
        <v>0.55000000000000004</v>
      </c>
      <c r="H44" s="32"/>
      <c r="K44" s="36">
        <v>7.8</v>
      </c>
      <c r="L44" s="36">
        <v>8</v>
      </c>
      <c r="M44" s="36">
        <v>6.3</v>
      </c>
      <c r="N44" s="36">
        <v>6</v>
      </c>
      <c r="O44" s="36">
        <v>6.333333333333333</v>
      </c>
      <c r="P44" s="36">
        <v>7.5</v>
      </c>
      <c r="Q44" s="36">
        <v>6</v>
      </c>
      <c r="R44" s="36">
        <v>8.5</v>
      </c>
      <c r="S44" s="36">
        <v>5.5</v>
      </c>
      <c r="T44" s="32"/>
      <c r="U44" s="32"/>
      <c r="X44">
        <f t="shared" si="4"/>
        <v>0.78</v>
      </c>
      <c r="Y44">
        <f t="shared" si="5"/>
        <v>0.8</v>
      </c>
      <c r="Z44">
        <f t="shared" si="6"/>
        <v>0.63</v>
      </c>
      <c r="AA44">
        <f t="shared" si="7"/>
        <v>0.6</v>
      </c>
      <c r="AB44">
        <f t="shared" si="8"/>
        <v>0.6333333333333333</v>
      </c>
      <c r="AC44">
        <f t="shared" si="9"/>
        <v>0.75</v>
      </c>
      <c r="AD44">
        <f t="shared" si="10"/>
        <v>0.6</v>
      </c>
      <c r="AE44">
        <f t="shared" si="11"/>
        <v>0.85</v>
      </c>
      <c r="AF44">
        <f t="shared" si="12"/>
        <v>0.55000000000000004</v>
      </c>
    </row>
    <row r="45" spans="1:32" x14ac:dyDescent="0.35">
      <c r="A45" s="34" t="s">
        <v>151</v>
      </c>
      <c r="B45" s="35" t="s">
        <v>152</v>
      </c>
      <c r="C45" s="31">
        <f t="shared" si="1"/>
        <v>0.14333333333333334</v>
      </c>
      <c r="D45" s="31">
        <f t="shared" si="2"/>
        <v>0.23777777777777778</v>
      </c>
      <c r="E45" s="31">
        <f t="shared" si="3"/>
        <v>0.13333333333333333</v>
      </c>
      <c r="F45" s="31">
        <f t="shared" si="3"/>
        <v>0.1</v>
      </c>
      <c r="G45" s="31">
        <f t="shared" si="3"/>
        <v>0.4</v>
      </c>
      <c r="H45" s="32"/>
      <c r="K45" s="36">
        <v>1.3</v>
      </c>
      <c r="L45" s="36">
        <v>1</v>
      </c>
      <c r="M45" s="36">
        <v>2</v>
      </c>
      <c r="N45" s="36">
        <v>1.8</v>
      </c>
      <c r="O45" s="36">
        <v>1.3333333333333333</v>
      </c>
      <c r="P45" s="36">
        <v>4</v>
      </c>
      <c r="Q45" s="36">
        <v>1.3333333333333333</v>
      </c>
      <c r="R45" s="36">
        <v>1</v>
      </c>
      <c r="S45" s="36">
        <v>4</v>
      </c>
      <c r="T45" s="32"/>
      <c r="U45" s="32"/>
      <c r="X45">
        <f t="shared" si="4"/>
        <v>0.13</v>
      </c>
      <c r="Y45">
        <f t="shared" si="5"/>
        <v>0.1</v>
      </c>
      <c r="Z45">
        <f t="shared" si="6"/>
        <v>0.2</v>
      </c>
      <c r="AA45">
        <f t="shared" si="7"/>
        <v>0.18</v>
      </c>
      <c r="AB45">
        <f t="shared" si="8"/>
        <v>0.13333333333333333</v>
      </c>
      <c r="AC45">
        <f t="shared" si="9"/>
        <v>0.4</v>
      </c>
      <c r="AD45">
        <f t="shared" si="10"/>
        <v>0.13333333333333333</v>
      </c>
      <c r="AE45">
        <f t="shared" si="11"/>
        <v>0.1</v>
      </c>
      <c r="AF45">
        <f t="shared" si="12"/>
        <v>0.4</v>
      </c>
    </row>
    <row r="46" spans="1:32" x14ac:dyDescent="0.35">
      <c r="A46" s="34" t="s">
        <v>153</v>
      </c>
      <c r="B46" s="35" t="s">
        <v>154</v>
      </c>
      <c r="C46" s="31">
        <f t="shared" si="1"/>
        <v>0.95333333333333348</v>
      </c>
      <c r="D46" s="31">
        <f t="shared" si="2"/>
        <v>0.87</v>
      </c>
      <c r="E46" s="31">
        <f t="shared" si="3"/>
        <v>1</v>
      </c>
      <c r="F46" s="31">
        <f t="shared" si="3"/>
        <v>1</v>
      </c>
      <c r="G46" s="31">
        <f t="shared" si="3"/>
        <v>0.9</v>
      </c>
      <c r="H46" s="32"/>
      <c r="K46" s="36">
        <v>9.8000000000000007</v>
      </c>
      <c r="L46" s="36">
        <v>10</v>
      </c>
      <c r="M46" s="36">
        <v>8.8000000000000007</v>
      </c>
      <c r="N46" s="36">
        <v>8.6</v>
      </c>
      <c r="O46" s="36">
        <v>9</v>
      </c>
      <c r="P46" s="36">
        <v>8.5</v>
      </c>
      <c r="Q46" s="36">
        <v>10</v>
      </c>
      <c r="R46" s="36">
        <v>10</v>
      </c>
      <c r="S46" s="36">
        <v>9</v>
      </c>
      <c r="T46" s="32"/>
      <c r="U46" s="32"/>
      <c r="X46">
        <f t="shared" si="4"/>
        <v>0.98000000000000009</v>
      </c>
      <c r="Y46">
        <f t="shared" si="5"/>
        <v>1</v>
      </c>
      <c r="Z46">
        <f t="shared" si="6"/>
        <v>0.88000000000000012</v>
      </c>
      <c r="AA46">
        <f t="shared" si="7"/>
        <v>0.86</v>
      </c>
      <c r="AB46">
        <f t="shared" si="8"/>
        <v>0.9</v>
      </c>
      <c r="AC46">
        <f t="shared" si="9"/>
        <v>0.85</v>
      </c>
      <c r="AD46">
        <f t="shared" si="10"/>
        <v>1</v>
      </c>
      <c r="AE46">
        <f t="shared" si="11"/>
        <v>1</v>
      </c>
      <c r="AF46">
        <f t="shared" si="12"/>
        <v>0.9</v>
      </c>
    </row>
    <row r="47" spans="1:32" x14ac:dyDescent="0.35">
      <c r="A47" s="34" t="s">
        <v>157</v>
      </c>
      <c r="B47" s="35" t="s">
        <v>158</v>
      </c>
      <c r="C47" s="31">
        <f t="shared" si="1"/>
        <v>0.32333333333333331</v>
      </c>
      <c r="D47" s="31">
        <f t="shared" si="2"/>
        <v>0.4588888888888889</v>
      </c>
      <c r="E47" s="31">
        <f t="shared" si="3"/>
        <v>0.36666666666666664</v>
      </c>
      <c r="F47" s="31">
        <f t="shared" si="3"/>
        <v>0.3</v>
      </c>
      <c r="G47" s="31">
        <f t="shared" si="3"/>
        <v>0.3</v>
      </c>
      <c r="H47" s="32"/>
      <c r="K47" s="36">
        <v>3</v>
      </c>
      <c r="L47" s="36">
        <v>2</v>
      </c>
      <c r="M47" s="36">
        <v>4.7</v>
      </c>
      <c r="N47" s="36">
        <v>4.5999999999999996</v>
      </c>
      <c r="O47" s="36">
        <v>4.666666666666667</v>
      </c>
      <c r="P47" s="36">
        <v>4.5</v>
      </c>
      <c r="Q47" s="36">
        <v>3.6666666666666665</v>
      </c>
      <c r="R47" s="36">
        <v>3</v>
      </c>
      <c r="S47" s="36">
        <v>3</v>
      </c>
      <c r="T47" s="32"/>
      <c r="U47" s="32"/>
      <c r="X47">
        <f t="shared" si="4"/>
        <v>0.3</v>
      </c>
      <c r="Y47">
        <f t="shared" si="5"/>
        <v>0.2</v>
      </c>
      <c r="Z47">
        <f t="shared" si="6"/>
        <v>0.47000000000000003</v>
      </c>
      <c r="AA47">
        <f t="shared" si="7"/>
        <v>0.45999999999999996</v>
      </c>
      <c r="AB47">
        <f t="shared" si="8"/>
        <v>0.46666666666666667</v>
      </c>
      <c r="AC47">
        <f t="shared" si="9"/>
        <v>0.45</v>
      </c>
      <c r="AD47">
        <f t="shared" si="10"/>
        <v>0.36666666666666664</v>
      </c>
      <c r="AE47">
        <f t="shared" si="11"/>
        <v>0.3</v>
      </c>
      <c r="AF47">
        <f t="shared" si="12"/>
        <v>0.3</v>
      </c>
    </row>
    <row r="48" spans="1:32" x14ac:dyDescent="0.35">
      <c r="A48" s="34" t="s">
        <v>163</v>
      </c>
      <c r="B48" s="35" t="s">
        <v>164</v>
      </c>
      <c r="C48" s="31">
        <f t="shared" si="1"/>
        <v>0.71666666666666667</v>
      </c>
      <c r="D48" s="31">
        <f t="shared" si="2"/>
        <v>0.6677777777777778</v>
      </c>
      <c r="E48" s="31">
        <f t="shared" si="3"/>
        <v>0.56666666666666665</v>
      </c>
      <c r="F48" s="31">
        <f t="shared" si="3"/>
        <v>0.7</v>
      </c>
      <c r="G48" s="31">
        <f t="shared" si="3"/>
        <v>0.75</v>
      </c>
      <c r="H48" s="32"/>
      <c r="K48" s="36">
        <v>8.5</v>
      </c>
      <c r="L48" s="36">
        <v>8</v>
      </c>
      <c r="M48" s="36">
        <v>5</v>
      </c>
      <c r="N48" s="36">
        <v>6.2</v>
      </c>
      <c r="O48" s="36">
        <v>7.333333333333333</v>
      </c>
      <c r="P48" s="36">
        <v>6.5</v>
      </c>
      <c r="Q48" s="36">
        <v>5.666666666666667</v>
      </c>
      <c r="R48" s="36">
        <v>7</v>
      </c>
      <c r="S48" s="36">
        <v>7.5</v>
      </c>
      <c r="T48" s="32"/>
      <c r="U48" s="32"/>
      <c r="X48">
        <f t="shared" si="4"/>
        <v>0.85</v>
      </c>
      <c r="Y48">
        <f t="shared" si="5"/>
        <v>0.8</v>
      </c>
      <c r="Z48">
        <f t="shared" si="6"/>
        <v>0.5</v>
      </c>
      <c r="AA48">
        <f t="shared" si="7"/>
        <v>0.62</v>
      </c>
      <c r="AB48">
        <f t="shared" si="8"/>
        <v>0.73333333333333328</v>
      </c>
      <c r="AC48">
        <f t="shared" si="9"/>
        <v>0.65</v>
      </c>
      <c r="AD48">
        <f t="shared" si="10"/>
        <v>0.56666666666666665</v>
      </c>
      <c r="AE48">
        <f t="shared" si="11"/>
        <v>0.7</v>
      </c>
      <c r="AF48">
        <f t="shared" si="12"/>
        <v>0.75</v>
      </c>
    </row>
    <row r="49" spans="1:32" x14ac:dyDescent="0.35">
      <c r="A49" s="34" t="s">
        <v>165</v>
      </c>
      <c r="B49" s="35" t="s">
        <v>166</v>
      </c>
      <c r="C49" s="31">
        <f t="shared" si="1"/>
        <v>0.84333333333333338</v>
      </c>
      <c r="D49" s="31">
        <f t="shared" si="2"/>
        <v>0.70444444444444443</v>
      </c>
      <c r="E49" s="31">
        <f t="shared" si="3"/>
        <v>0.8</v>
      </c>
      <c r="F49" s="31">
        <f t="shared" si="3"/>
        <v>0.65</v>
      </c>
      <c r="G49" s="31">
        <f t="shared" si="3"/>
        <v>0.5</v>
      </c>
      <c r="H49" s="32"/>
      <c r="K49" s="36">
        <v>9</v>
      </c>
      <c r="L49" s="36">
        <v>8.5</v>
      </c>
      <c r="M49" s="36">
        <v>7.8</v>
      </c>
      <c r="N49" s="36">
        <v>7.8</v>
      </c>
      <c r="O49" s="36">
        <v>7.333333333333333</v>
      </c>
      <c r="P49" s="36">
        <v>6</v>
      </c>
      <c r="Q49" s="36">
        <v>8</v>
      </c>
      <c r="R49" s="36">
        <v>6.5</v>
      </c>
      <c r="S49" s="36">
        <v>5</v>
      </c>
      <c r="T49" s="32"/>
      <c r="U49" s="32"/>
      <c r="X49">
        <f t="shared" si="4"/>
        <v>0.9</v>
      </c>
      <c r="Y49">
        <f t="shared" si="5"/>
        <v>0.85</v>
      </c>
      <c r="Z49">
        <f t="shared" si="6"/>
        <v>0.78</v>
      </c>
      <c r="AA49">
        <f t="shared" si="7"/>
        <v>0.78</v>
      </c>
      <c r="AB49">
        <f t="shared" si="8"/>
        <v>0.73333333333333328</v>
      </c>
      <c r="AC49">
        <f t="shared" si="9"/>
        <v>0.6</v>
      </c>
      <c r="AD49">
        <f t="shared" si="10"/>
        <v>0.8</v>
      </c>
      <c r="AE49">
        <f t="shared" si="11"/>
        <v>0.65</v>
      </c>
      <c r="AF49">
        <f t="shared" si="12"/>
        <v>0.5</v>
      </c>
    </row>
    <row r="50" spans="1:32" x14ac:dyDescent="0.35">
      <c r="A50" s="34" t="s">
        <v>167</v>
      </c>
      <c r="B50" s="35" t="s">
        <v>168</v>
      </c>
      <c r="C50" s="31">
        <f t="shared" si="1"/>
        <v>0.56999999999999995</v>
      </c>
      <c r="D50" s="31">
        <f t="shared" si="2"/>
        <v>0.50111111111111106</v>
      </c>
      <c r="E50" s="31">
        <f t="shared" si="3"/>
        <v>0.56666666666666665</v>
      </c>
      <c r="F50" s="31">
        <f t="shared" si="3"/>
        <v>0.53</v>
      </c>
      <c r="G50" s="31">
        <f t="shared" si="3"/>
        <v>0.45</v>
      </c>
      <c r="H50" s="32"/>
      <c r="K50" s="36">
        <v>6.3</v>
      </c>
      <c r="L50" s="36">
        <v>6</v>
      </c>
      <c r="M50" s="36">
        <v>4.8</v>
      </c>
      <c r="N50" s="36">
        <v>5.2</v>
      </c>
      <c r="O50" s="36">
        <v>5.333333333333333</v>
      </c>
      <c r="P50" s="36">
        <v>4.5</v>
      </c>
      <c r="Q50" s="36">
        <v>5.666666666666667</v>
      </c>
      <c r="R50" s="36">
        <v>5.3</v>
      </c>
      <c r="S50" s="36">
        <v>4.5</v>
      </c>
      <c r="T50" s="32"/>
      <c r="U50" s="32"/>
      <c r="X50">
        <f t="shared" si="4"/>
        <v>0.63</v>
      </c>
      <c r="Y50">
        <f t="shared" si="5"/>
        <v>0.6</v>
      </c>
      <c r="Z50">
        <f t="shared" si="6"/>
        <v>0.48</v>
      </c>
      <c r="AA50">
        <f t="shared" si="7"/>
        <v>0.52</v>
      </c>
      <c r="AB50">
        <f t="shared" si="8"/>
        <v>0.53333333333333333</v>
      </c>
      <c r="AC50">
        <f t="shared" si="9"/>
        <v>0.45</v>
      </c>
      <c r="AD50">
        <f t="shared" si="10"/>
        <v>0.56666666666666665</v>
      </c>
      <c r="AE50">
        <f t="shared" si="11"/>
        <v>0.53</v>
      </c>
      <c r="AF50">
        <f t="shared" si="12"/>
        <v>0.45</v>
      </c>
    </row>
    <row r="51" spans="1:32" x14ac:dyDescent="0.35">
      <c r="A51" s="34" t="s">
        <v>169</v>
      </c>
      <c r="B51" s="35" t="s">
        <v>170</v>
      </c>
      <c r="C51" s="31">
        <f t="shared" si="1"/>
        <v>0.35000000000000003</v>
      </c>
      <c r="D51" s="31">
        <f t="shared" si="2"/>
        <v>0.24444444444444446</v>
      </c>
      <c r="E51" s="31">
        <f t="shared" si="3"/>
        <v>0.3</v>
      </c>
      <c r="F51" s="31">
        <f t="shared" si="3"/>
        <v>0.43</v>
      </c>
      <c r="G51" s="31">
        <f t="shared" si="3"/>
        <v>0.1</v>
      </c>
      <c r="H51" s="32"/>
      <c r="K51" s="36">
        <v>3.8</v>
      </c>
      <c r="L51" s="36">
        <v>2</v>
      </c>
      <c r="M51" s="36">
        <v>4.7</v>
      </c>
      <c r="N51" s="36">
        <v>3</v>
      </c>
      <c r="O51" s="36">
        <v>2.3333333333333335</v>
      </c>
      <c r="P51" s="36">
        <v>2</v>
      </c>
      <c r="Q51" s="36">
        <v>3</v>
      </c>
      <c r="R51" s="36">
        <v>4.3</v>
      </c>
      <c r="S51" s="36">
        <v>1</v>
      </c>
      <c r="T51" s="32"/>
      <c r="U51" s="32"/>
      <c r="X51">
        <f t="shared" si="4"/>
        <v>0.38</v>
      </c>
      <c r="Y51">
        <f t="shared" si="5"/>
        <v>0.2</v>
      </c>
      <c r="Z51">
        <f t="shared" si="6"/>
        <v>0.47000000000000003</v>
      </c>
      <c r="AA51">
        <f t="shared" si="7"/>
        <v>0.3</v>
      </c>
      <c r="AB51">
        <f t="shared" si="8"/>
        <v>0.23333333333333334</v>
      </c>
      <c r="AC51">
        <f t="shared" si="9"/>
        <v>0.2</v>
      </c>
      <c r="AD51">
        <f t="shared" si="10"/>
        <v>0.3</v>
      </c>
      <c r="AE51">
        <f t="shared" si="11"/>
        <v>0.43</v>
      </c>
      <c r="AF51">
        <f t="shared" si="12"/>
        <v>0.1</v>
      </c>
    </row>
    <row r="52" spans="1:32" x14ac:dyDescent="0.35">
      <c r="A52" s="34" t="s">
        <v>173</v>
      </c>
      <c r="B52" s="35" t="s">
        <v>174</v>
      </c>
      <c r="C52" s="31">
        <f t="shared" si="1"/>
        <v>0.43333333333333335</v>
      </c>
      <c r="D52" s="31">
        <f t="shared" si="2"/>
        <v>0.42777777777777776</v>
      </c>
      <c r="E52" s="31">
        <f t="shared" si="3"/>
        <v>0.4</v>
      </c>
      <c r="F52" s="31">
        <f t="shared" si="3"/>
        <v>0.48</v>
      </c>
      <c r="G52" s="31">
        <f t="shared" si="3"/>
        <v>0.3</v>
      </c>
      <c r="H52" s="32"/>
      <c r="K52" s="36">
        <v>5.5</v>
      </c>
      <c r="L52" s="36">
        <v>4.5</v>
      </c>
      <c r="M52" s="36">
        <v>3</v>
      </c>
      <c r="N52" s="36">
        <v>5</v>
      </c>
      <c r="O52" s="36">
        <v>4.333333333333333</v>
      </c>
      <c r="P52" s="36">
        <v>3.5</v>
      </c>
      <c r="Q52" s="36">
        <v>4</v>
      </c>
      <c r="R52" s="36">
        <v>4.8</v>
      </c>
      <c r="S52" s="36">
        <v>3</v>
      </c>
      <c r="T52" s="32"/>
      <c r="U52" s="32"/>
      <c r="X52">
        <f t="shared" si="4"/>
        <v>0.55000000000000004</v>
      </c>
      <c r="Y52">
        <f t="shared" si="5"/>
        <v>0.45</v>
      </c>
      <c r="Z52">
        <f t="shared" si="6"/>
        <v>0.3</v>
      </c>
      <c r="AA52">
        <f t="shared" si="7"/>
        <v>0.5</v>
      </c>
      <c r="AB52">
        <f t="shared" si="8"/>
        <v>0.43333333333333329</v>
      </c>
      <c r="AC52">
        <f t="shared" si="9"/>
        <v>0.35</v>
      </c>
      <c r="AD52">
        <f t="shared" si="10"/>
        <v>0.4</v>
      </c>
      <c r="AE52">
        <f t="shared" si="11"/>
        <v>0.48</v>
      </c>
      <c r="AF52">
        <f t="shared" si="12"/>
        <v>0.3</v>
      </c>
    </row>
    <row r="53" spans="1:32" x14ac:dyDescent="0.35">
      <c r="A53" s="34" t="s">
        <v>175</v>
      </c>
      <c r="B53" s="35" t="s">
        <v>176</v>
      </c>
      <c r="C53" s="31">
        <f t="shared" si="1"/>
        <v>0.66</v>
      </c>
      <c r="D53" s="31">
        <f t="shared" si="2"/>
        <v>0.51666666666666672</v>
      </c>
      <c r="E53" s="31">
        <f t="shared" si="3"/>
        <v>0.6333333333333333</v>
      </c>
      <c r="F53" s="31">
        <f t="shared" si="3"/>
        <v>0.67999999999999994</v>
      </c>
      <c r="G53" s="31">
        <f t="shared" si="3"/>
        <v>0.35</v>
      </c>
      <c r="H53" s="32"/>
      <c r="K53" s="36">
        <v>7.5</v>
      </c>
      <c r="L53" s="36">
        <v>7</v>
      </c>
      <c r="M53" s="36">
        <v>5.3</v>
      </c>
      <c r="N53" s="36">
        <v>6</v>
      </c>
      <c r="O53" s="36">
        <v>5</v>
      </c>
      <c r="P53" s="36">
        <v>4.5</v>
      </c>
      <c r="Q53" s="36">
        <v>6.333333333333333</v>
      </c>
      <c r="R53" s="36">
        <v>6.8</v>
      </c>
      <c r="S53" s="36">
        <v>3.5</v>
      </c>
      <c r="T53" s="32"/>
      <c r="U53" s="32"/>
      <c r="X53">
        <f t="shared" si="4"/>
        <v>0.75</v>
      </c>
      <c r="Y53">
        <f t="shared" si="5"/>
        <v>0.7</v>
      </c>
      <c r="Z53">
        <f t="shared" si="6"/>
        <v>0.53</v>
      </c>
      <c r="AA53">
        <f t="shared" si="7"/>
        <v>0.6</v>
      </c>
      <c r="AB53">
        <f t="shared" si="8"/>
        <v>0.5</v>
      </c>
      <c r="AC53">
        <f t="shared" si="9"/>
        <v>0.45</v>
      </c>
      <c r="AD53">
        <f t="shared" si="10"/>
        <v>0.6333333333333333</v>
      </c>
      <c r="AE53">
        <f t="shared" si="11"/>
        <v>0.67999999999999994</v>
      </c>
      <c r="AF53">
        <f t="shared" si="12"/>
        <v>0.35</v>
      </c>
    </row>
    <row r="54" spans="1:32" x14ac:dyDescent="0.35">
      <c r="A54" s="34" t="s">
        <v>177</v>
      </c>
      <c r="B54" s="35" t="s">
        <v>178</v>
      </c>
      <c r="C54" s="31">
        <f t="shared" si="1"/>
        <v>0.91666666666666663</v>
      </c>
      <c r="D54" s="31">
        <f t="shared" si="2"/>
        <v>0.7944444444444444</v>
      </c>
      <c r="E54" s="31">
        <f t="shared" si="3"/>
        <v>0.96666666666666656</v>
      </c>
      <c r="F54" s="31">
        <f t="shared" si="3"/>
        <v>1</v>
      </c>
      <c r="G54" s="31">
        <f t="shared" si="3"/>
        <v>0.75</v>
      </c>
      <c r="H54" s="32"/>
      <c r="K54" s="36">
        <v>10</v>
      </c>
      <c r="L54" s="36">
        <v>9</v>
      </c>
      <c r="M54" s="36">
        <v>8.5</v>
      </c>
      <c r="N54" s="36">
        <v>8</v>
      </c>
      <c r="O54" s="36">
        <v>8.3333333333333339</v>
      </c>
      <c r="P54" s="36">
        <v>7.5</v>
      </c>
      <c r="Q54" s="36">
        <v>9.6666666666666661</v>
      </c>
      <c r="R54" s="36">
        <v>10</v>
      </c>
      <c r="S54" s="36">
        <v>7.5</v>
      </c>
      <c r="T54" s="32"/>
      <c r="U54" s="32"/>
      <c r="X54">
        <f t="shared" si="4"/>
        <v>1</v>
      </c>
      <c r="Y54">
        <f t="shared" si="5"/>
        <v>0.9</v>
      </c>
      <c r="Z54">
        <f t="shared" si="6"/>
        <v>0.85</v>
      </c>
      <c r="AA54">
        <f t="shared" si="7"/>
        <v>0.8</v>
      </c>
      <c r="AB54">
        <f t="shared" si="8"/>
        <v>0.83333333333333337</v>
      </c>
      <c r="AC54">
        <f t="shared" si="9"/>
        <v>0.75</v>
      </c>
      <c r="AD54">
        <f t="shared" si="10"/>
        <v>0.96666666666666656</v>
      </c>
      <c r="AE54">
        <f t="shared" si="11"/>
        <v>1</v>
      </c>
      <c r="AF54">
        <f t="shared" si="12"/>
        <v>0.75</v>
      </c>
    </row>
    <row r="55" spans="1:32" x14ac:dyDescent="0.35">
      <c r="A55" s="34" t="s">
        <v>179</v>
      </c>
      <c r="B55" s="35" t="s">
        <v>180</v>
      </c>
      <c r="C55" s="31">
        <f t="shared" si="1"/>
        <v>0.82666666666666666</v>
      </c>
      <c r="D55" s="31">
        <f t="shared" si="2"/>
        <v>0.73888888888888893</v>
      </c>
      <c r="E55" s="31">
        <f t="shared" si="3"/>
        <v>0.8</v>
      </c>
      <c r="F55" s="31">
        <f t="shared" si="3"/>
        <v>0.67999999999999994</v>
      </c>
      <c r="G55" s="31">
        <f t="shared" si="3"/>
        <v>0.55000000000000004</v>
      </c>
      <c r="H55" s="32"/>
      <c r="K55" s="36">
        <v>9.3000000000000007</v>
      </c>
      <c r="L55" s="36">
        <v>8.5</v>
      </c>
      <c r="M55" s="36">
        <v>7</v>
      </c>
      <c r="N55" s="36">
        <v>8</v>
      </c>
      <c r="O55" s="36">
        <v>7.666666666666667</v>
      </c>
      <c r="P55" s="36">
        <v>6.5</v>
      </c>
      <c r="Q55" s="36">
        <v>8</v>
      </c>
      <c r="R55" s="36">
        <v>6.8</v>
      </c>
      <c r="S55" s="36">
        <v>5.5</v>
      </c>
      <c r="T55" s="32"/>
      <c r="U55" s="32"/>
      <c r="X55">
        <f t="shared" si="4"/>
        <v>0.93</v>
      </c>
      <c r="Y55">
        <f t="shared" si="5"/>
        <v>0.85</v>
      </c>
      <c r="Z55">
        <f t="shared" si="6"/>
        <v>0.7</v>
      </c>
      <c r="AA55">
        <f t="shared" si="7"/>
        <v>0.8</v>
      </c>
      <c r="AB55">
        <f t="shared" si="8"/>
        <v>0.76666666666666672</v>
      </c>
      <c r="AC55">
        <f t="shared" si="9"/>
        <v>0.65</v>
      </c>
      <c r="AD55">
        <f t="shared" si="10"/>
        <v>0.8</v>
      </c>
      <c r="AE55">
        <f t="shared" si="11"/>
        <v>0.67999999999999994</v>
      </c>
      <c r="AF55">
        <f t="shared" si="12"/>
        <v>0.55000000000000004</v>
      </c>
    </row>
    <row r="56" spans="1:32" x14ac:dyDescent="0.35">
      <c r="A56" s="34" t="s">
        <v>181</v>
      </c>
      <c r="B56" s="35" t="s">
        <v>182</v>
      </c>
      <c r="C56" s="31">
        <f t="shared" si="1"/>
        <v>0.66999999999999993</v>
      </c>
      <c r="D56" s="31">
        <f t="shared" si="2"/>
        <v>0.5444444444444444</v>
      </c>
      <c r="E56" s="31">
        <f t="shared" si="3"/>
        <v>0.6333333333333333</v>
      </c>
      <c r="F56" s="31">
        <f t="shared" si="3"/>
        <v>0.57999999999999996</v>
      </c>
      <c r="G56" s="31">
        <f t="shared" si="3"/>
        <v>0.3</v>
      </c>
      <c r="H56" s="32"/>
      <c r="K56" s="36">
        <v>7.3</v>
      </c>
      <c r="L56" s="36">
        <v>7</v>
      </c>
      <c r="M56" s="36">
        <v>5.8</v>
      </c>
      <c r="N56" s="36">
        <v>6</v>
      </c>
      <c r="O56" s="36">
        <v>5.333333333333333</v>
      </c>
      <c r="P56" s="36">
        <v>5</v>
      </c>
      <c r="Q56" s="36">
        <v>6.333333333333333</v>
      </c>
      <c r="R56" s="36">
        <v>5.8</v>
      </c>
      <c r="S56" s="36">
        <v>3</v>
      </c>
      <c r="T56" s="32"/>
      <c r="U56" s="32"/>
      <c r="X56">
        <f t="shared" si="4"/>
        <v>0.73</v>
      </c>
      <c r="Y56">
        <f t="shared" si="5"/>
        <v>0.7</v>
      </c>
      <c r="Z56">
        <f t="shared" si="6"/>
        <v>0.57999999999999996</v>
      </c>
      <c r="AA56">
        <f t="shared" si="7"/>
        <v>0.6</v>
      </c>
      <c r="AB56">
        <f t="shared" si="8"/>
        <v>0.53333333333333333</v>
      </c>
      <c r="AC56">
        <f t="shared" si="9"/>
        <v>0.5</v>
      </c>
      <c r="AD56">
        <f t="shared" si="10"/>
        <v>0.6333333333333333</v>
      </c>
      <c r="AE56">
        <f t="shared" si="11"/>
        <v>0.57999999999999996</v>
      </c>
      <c r="AF56">
        <f t="shared" si="12"/>
        <v>0.3</v>
      </c>
    </row>
    <row r="57" spans="1:32" x14ac:dyDescent="0.35">
      <c r="A57" s="34" t="s">
        <v>183</v>
      </c>
      <c r="B57" s="35" t="s">
        <v>184</v>
      </c>
      <c r="C57" s="31">
        <f t="shared" si="1"/>
        <v>0.31666666666666671</v>
      </c>
      <c r="D57" s="31">
        <f t="shared" si="2"/>
        <v>0.34444444444444439</v>
      </c>
      <c r="E57" s="31">
        <f t="shared" si="3"/>
        <v>0.36666666666666664</v>
      </c>
      <c r="F57" s="31">
        <f t="shared" si="3"/>
        <v>0.27999999999999997</v>
      </c>
      <c r="G57" s="31">
        <f t="shared" si="3"/>
        <v>0.3</v>
      </c>
      <c r="H57" s="32"/>
      <c r="K57" s="36">
        <v>3.8</v>
      </c>
      <c r="L57" s="36">
        <v>2</v>
      </c>
      <c r="M57" s="36">
        <v>3.7</v>
      </c>
      <c r="N57" s="36">
        <v>3</v>
      </c>
      <c r="O57" s="36">
        <v>3.3333333333333335</v>
      </c>
      <c r="P57" s="36">
        <v>4</v>
      </c>
      <c r="Q57" s="36">
        <v>3.6666666666666665</v>
      </c>
      <c r="R57" s="36">
        <v>2.8</v>
      </c>
      <c r="S57" s="36">
        <v>3</v>
      </c>
      <c r="T57" s="32"/>
      <c r="U57" s="32"/>
      <c r="X57">
        <f t="shared" si="4"/>
        <v>0.38</v>
      </c>
      <c r="Y57">
        <f t="shared" si="5"/>
        <v>0.2</v>
      </c>
      <c r="Z57">
        <f t="shared" si="6"/>
        <v>0.37</v>
      </c>
      <c r="AA57">
        <f t="shared" si="7"/>
        <v>0.3</v>
      </c>
      <c r="AB57">
        <f t="shared" si="8"/>
        <v>0.33333333333333337</v>
      </c>
      <c r="AC57">
        <f t="shared" si="9"/>
        <v>0.4</v>
      </c>
      <c r="AD57">
        <f t="shared" si="10"/>
        <v>0.36666666666666664</v>
      </c>
      <c r="AE57">
        <f t="shared" si="11"/>
        <v>0.27999999999999997</v>
      </c>
      <c r="AF57">
        <f t="shared" si="12"/>
        <v>0.3</v>
      </c>
    </row>
    <row r="58" spans="1:32" x14ac:dyDescent="0.35">
      <c r="A58" s="34" t="s">
        <v>185</v>
      </c>
      <c r="B58" s="35" t="s">
        <v>186</v>
      </c>
      <c r="C58" s="31">
        <f t="shared" si="1"/>
        <v>0.35000000000000003</v>
      </c>
      <c r="D58" s="31">
        <f t="shared" si="2"/>
        <v>0.22444444444444445</v>
      </c>
      <c r="E58" s="31">
        <f t="shared" si="3"/>
        <v>0.33333333333333337</v>
      </c>
      <c r="F58" s="31">
        <f t="shared" si="3"/>
        <v>0.32999999999999996</v>
      </c>
      <c r="G58" s="31">
        <f t="shared" si="3"/>
        <v>0.15</v>
      </c>
      <c r="H58" s="32"/>
      <c r="K58" s="36">
        <v>5</v>
      </c>
      <c r="L58" s="36">
        <v>3.5</v>
      </c>
      <c r="M58" s="36">
        <v>2</v>
      </c>
      <c r="N58" s="36">
        <v>2.4</v>
      </c>
      <c r="O58" s="36">
        <v>2.3333333333333335</v>
      </c>
      <c r="P58" s="36">
        <v>2</v>
      </c>
      <c r="Q58" s="36">
        <v>3.3333333333333335</v>
      </c>
      <c r="R58" s="36">
        <v>3.3</v>
      </c>
      <c r="S58" s="36">
        <v>1.5</v>
      </c>
      <c r="T58" s="32"/>
      <c r="U58" s="32"/>
      <c r="X58">
        <f t="shared" si="4"/>
        <v>0.5</v>
      </c>
      <c r="Y58">
        <f t="shared" si="5"/>
        <v>0.35</v>
      </c>
      <c r="Z58">
        <f t="shared" si="6"/>
        <v>0.2</v>
      </c>
      <c r="AA58">
        <f t="shared" si="7"/>
        <v>0.24</v>
      </c>
      <c r="AB58">
        <f t="shared" si="8"/>
        <v>0.23333333333333334</v>
      </c>
      <c r="AC58">
        <f t="shared" si="9"/>
        <v>0.2</v>
      </c>
      <c r="AD58">
        <f t="shared" si="10"/>
        <v>0.33333333333333337</v>
      </c>
      <c r="AE58">
        <f t="shared" si="11"/>
        <v>0.32999999999999996</v>
      </c>
      <c r="AF58">
        <f t="shared" si="12"/>
        <v>0.15</v>
      </c>
    </row>
    <row r="59" spans="1:32" x14ac:dyDescent="0.35">
      <c r="A59" s="34" t="s">
        <v>187</v>
      </c>
      <c r="B59" s="35" t="s">
        <v>188</v>
      </c>
      <c r="C59" s="31">
        <f t="shared" si="1"/>
        <v>0.87666666666666659</v>
      </c>
      <c r="D59" s="31">
        <f t="shared" si="2"/>
        <v>0.58888888888888891</v>
      </c>
      <c r="E59" s="31">
        <f t="shared" si="3"/>
        <v>0.86666666666666659</v>
      </c>
      <c r="F59" s="31">
        <f t="shared" si="3"/>
        <v>0.67999999999999994</v>
      </c>
      <c r="G59" s="31">
        <f t="shared" si="3"/>
        <v>0.4</v>
      </c>
      <c r="H59" s="32"/>
      <c r="K59" s="36">
        <v>9.8000000000000007</v>
      </c>
      <c r="L59" s="36">
        <v>9.5</v>
      </c>
      <c r="M59" s="36">
        <v>7</v>
      </c>
      <c r="N59" s="36">
        <v>7.5</v>
      </c>
      <c r="O59" s="36">
        <v>5.666666666666667</v>
      </c>
      <c r="P59" s="36">
        <v>4.5</v>
      </c>
      <c r="Q59" s="36">
        <v>8.6666666666666661</v>
      </c>
      <c r="R59" s="36">
        <v>6.8</v>
      </c>
      <c r="S59" s="36">
        <v>4</v>
      </c>
      <c r="T59" s="32"/>
      <c r="U59" s="32"/>
      <c r="X59">
        <f t="shared" si="4"/>
        <v>0.98000000000000009</v>
      </c>
      <c r="Y59">
        <f t="shared" si="5"/>
        <v>0.95</v>
      </c>
      <c r="Z59">
        <f t="shared" si="6"/>
        <v>0.7</v>
      </c>
      <c r="AA59">
        <f t="shared" si="7"/>
        <v>0.75</v>
      </c>
      <c r="AB59">
        <f t="shared" si="8"/>
        <v>0.56666666666666665</v>
      </c>
      <c r="AC59">
        <f t="shared" si="9"/>
        <v>0.45</v>
      </c>
      <c r="AD59">
        <f t="shared" si="10"/>
        <v>0.86666666666666659</v>
      </c>
      <c r="AE59">
        <f t="shared" si="11"/>
        <v>0.67999999999999994</v>
      </c>
      <c r="AF59">
        <f t="shared" si="12"/>
        <v>0.4</v>
      </c>
    </row>
    <row r="60" spans="1:32" x14ac:dyDescent="0.35">
      <c r="A60" s="34" t="s">
        <v>189</v>
      </c>
      <c r="B60" s="35" t="s">
        <v>190</v>
      </c>
      <c r="C60" s="31">
        <f t="shared" si="1"/>
        <v>0.31666666666666671</v>
      </c>
      <c r="D60" s="31">
        <f t="shared" si="2"/>
        <v>0.47666666666666674</v>
      </c>
      <c r="E60" s="31">
        <f t="shared" si="3"/>
        <v>0.43333333333333329</v>
      </c>
      <c r="F60" s="31">
        <f t="shared" si="3"/>
        <v>0.67999999999999994</v>
      </c>
      <c r="G60" s="31">
        <f t="shared" si="3"/>
        <v>0.4</v>
      </c>
      <c r="H60" s="32"/>
      <c r="K60" s="36">
        <v>3.8</v>
      </c>
      <c r="L60" s="36">
        <v>2</v>
      </c>
      <c r="M60" s="36">
        <v>3.7</v>
      </c>
      <c r="N60" s="36">
        <v>3.8</v>
      </c>
      <c r="O60" s="36">
        <v>4</v>
      </c>
      <c r="P60" s="36">
        <v>6.5</v>
      </c>
      <c r="Q60" s="36">
        <v>4.333333333333333</v>
      </c>
      <c r="R60" s="36">
        <v>6.8</v>
      </c>
      <c r="S60" s="36">
        <v>4</v>
      </c>
      <c r="T60" s="32"/>
      <c r="U60" s="32"/>
      <c r="X60">
        <f t="shared" si="4"/>
        <v>0.38</v>
      </c>
      <c r="Y60">
        <f t="shared" si="5"/>
        <v>0.2</v>
      </c>
      <c r="Z60">
        <f t="shared" si="6"/>
        <v>0.37</v>
      </c>
      <c r="AA60">
        <f t="shared" si="7"/>
        <v>0.38</v>
      </c>
      <c r="AB60">
        <f t="shared" si="8"/>
        <v>0.4</v>
      </c>
      <c r="AC60">
        <f t="shared" si="9"/>
        <v>0.65</v>
      </c>
      <c r="AD60">
        <f t="shared" si="10"/>
        <v>0.43333333333333329</v>
      </c>
      <c r="AE60">
        <f t="shared" si="11"/>
        <v>0.67999999999999994</v>
      </c>
      <c r="AF60">
        <f t="shared" si="12"/>
        <v>0.4</v>
      </c>
    </row>
    <row r="61" spans="1:32" x14ac:dyDescent="0.35">
      <c r="A61" s="34" t="s">
        <v>191</v>
      </c>
      <c r="B61" s="35" t="s">
        <v>192</v>
      </c>
      <c r="C61" s="31">
        <f t="shared" si="1"/>
        <v>0.3</v>
      </c>
      <c r="D61" s="31">
        <f t="shared" si="2"/>
        <v>0.52666666666666673</v>
      </c>
      <c r="E61" s="31">
        <f t="shared" si="3"/>
        <v>0.36666666666666664</v>
      </c>
      <c r="F61" s="31">
        <f t="shared" si="3"/>
        <v>0.73</v>
      </c>
      <c r="G61" s="31">
        <f t="shared" si="3"/>
        <v>0.3</v>
      </c>
      <c r="H61" s="32"/>
      <c r="K61" s="36">
        <v>3.3</v>
      </c>
      <c r="L61" s="36">
        <v>2</v>
      </c>
      <c r="M61" s="36">
        <v>3.7</v>
      </c>
      <c r="N61" s="36">
        <v>4.8</v>
      </c>
      <c r="O61" s="36">
        <v>5</v>
      </c>
      <c r="P61" s="36">
        <v>6</v>
      </c>
      <c r="Q61" s="36">
        <v>3.6666666666666665</v>
      </c>
      <c r="R61" s="36">
        <v>7.3</v>
      </c>
      <c r="S61" s="36">
        <v>3</v>
      </c>
      <c r="T61" s="32"/>
      <c r="U61" s="32"/>
      <c r="X61">
        <f t="shared" si="4"/>
        <v>0.32999999999999996</v>
      </c>
      <c r="Y61">
        <f t="shared" si="5"/>
        <v>0.2</v>
      </c>
      <c r="Z61">
        <f t="shared" si="6"/>
        <v>0.37</v>
      </c>
      <c r="AA61">
        <f t="shared" si="7"/>
        <v>0.48</v>
      </c>
      <c r="AB61">
        <f t="shared" si="8"/>
        <v>0.5</v>
      </c>
      <c r="AC61">
        <f t="shared" si="9"/>
        <v>0.6</v>
      </c>
      <c r="AD61">
        <f t="shared" si="10"/>
        <v>0.36666666666666664</v>
      </c>
      <c r="AE61">
        <f t="shared" si="11"/>
        <v>0.73</v>
      </c>
      <c r="AF61">
        <f t="shared" si="12"/>
        <v>0.3</v>
      </c>
    </row>
    <row r="62" spans="1:32" x14ac:dyDescent="0.35">
      <c r="A62" s="34" t="s">
        <v>193</v>
      </c>
      <c r="B62" s="35" t="s">
        <v>194</v>
      </c>
      <c r="C62" s="31">
        <f t="shared" si="1"/>
        <v>0.71666666666666667</v>
      </c>
      <c r="D62" s="31">
        <f t="shared" si="2"/>
        <v>0.50444444444444436</v>
      </c>
      <c r="E62" s="31">
        <f t="shared" si="3"/>
        <v>0.66666666666666674</v>
      </c>
      <c r="F62" s="31">
        <f t="shared" si="3"/>
        <v>0.65</v>
      </c>
      <c r="G62" s="31">
        <f t="shared" si="3"/>
        <v>0.35</v>
      </c>
      <c r="K62" s="36">
        <v>8</v>
      </c>
      <c r="L62" s="36">
        <v>7</v>
      </c>
      <c r="M62" s="36">
        <v>6.5</v>
      </c>
      <c r="N62" s="36">
        <v>5.8</v>
      </c>
      <c r="O62" s="36">
        <v>5.333333333333333</v>
      </c>
      <c r="P62" s="36">
        <v>4</v>
      </c>
      <c r="Q62" s="36">
        <v>6.666666666666667</v>
      </c>
      <c r="R62" s="36">
        <v>6.5</v>
      </c>
      <c r="S62" s="36">
        <v>3.5</v>
      </c>
      <c r="X62">
        <f t="shared" si="4"/>
        <v>0.8</v>
      </c>
      <c r="Y62">
        <f t="shared" si="5"/>
        <v>0.7</v>
      </c>
      <c r="Z62">
        <f t="shared" si="6"/>
        <v>0.65</v>
      </c>
      <c r="AA62">
        <f t="shared" si="7"/>
        <v>0.57999999999999996</v>
      </c>
      <c r="AB62">
        <f t="shared" si="8"/>
        <v>0.53333333333333333</v>
      </c>
      <c r="AC62">
        <f t="shared" si="9"/>
        <v>0.4</v>
      </c>
      <c r="AD62">
        <f t="shared" si="10"/>
        <v>0.66666666666666674</v>
      </c>
      <c r="AE62">
        <f t="shared" si="11"/>
        <v>0.65</v>
      </c>
      <c r="AF62">
        <f t="shared" si="12"/>
        <v>0.35</v>
      </c>
    </row>
    <row r="63" spans="1:32" x14ac:dyDescent="0.35">
      <c r="A63" s="34" t="s">
        <v>197</v>
      </c>
      <c r="B63" s="34" t="s">
        <v>198</v>
      </c>
      <c r="C63" s="31">
        <f t="shared" si="1"/>
        <v>0.3</v>
      </c>
      <c r="D63" s="31">
        <f t="shared" si="2"/>
        <v>0.41666666666666669</v>
      </c>
      <c r="E63" s="31">
        <f t="shared" si="3"/>
        <v>0.46666666666666667</v>
      </c>
      <c r="F63" s="31">
        <f t="shared" si="3"/>
        <v>0.63</v>
      </c>
      <c r="G63" s="31">
        <f t="shared" si="3"/>
        <v>0.35</v>
      </c>
      <c r="K63" s="36">
        <v>4.3</v>
      </c>
      <c r="L63" s="36">
        <v>2</v>
      </c>
      <c r="M63" s="36">
        <v>2.7</v>
      </c>
      <c r="N63" s="36">
        <v>4</v>
      </c>
      <c r="O63" s="36">
        <v>4</v>
      </c>
      <c r="P63" s="36">
        <v>4.5</v>
      </c>
      <c r="Q63" s="36">
        <v>4.666666666666667</v>
      </c>
      <c r="R63" s="36">
        <v>6.3</v>
      </c>
      <c r="S63" s="36">
        <v>3.5</v>
      </c>
      <c r="X63">
        <f t="shared" si="4"/>
        <v>0.43</v>
      </c>
      <c r="Y63">
        <f t="shared" si="5"/>
        <v>0.2</v>
      </c>
      <c r="Z63">
        <f t="shared" si="6"/>
        <v>0.27</v>
      </c>
      <c r="AA63">
        <f t="shared" si="7"/>
        <v>0.4</v>
      </c>
      <c r="AB63">
        <f t="shared" si="8"/>
        <v>0.4</v>
      </c>
      <c r="AC63">
        <f t="shared" si="9"/>
        <v>0.45</v>
      </c>
      <c r="AD63">
        <f t="shared" si="10"/>
        <v>0.46666666666666667</v>
      </c>
      <c r="AE63">
        <f t="shared" si="11"/>
        <v>0.63</v>
      </c>
      <c r="AF63">
        <f t="shared" si="12"/>
        <v>0.35</v>
      </c>
    </row>
    <row r="64" spans="1:32" x14ac:dyDescent="0.35">
      <c r="A64" s="34" t="s">
        <v>199</v>
      </c>
      <c r="B64" s="35" t="s">
        <v>200</v>
      </c>
      <c r="C64" s="31">
        <f t="shared" si="1"/>
        <v>0.55333333333333334</v>
      </c>
      <c r="D64" s="31">
        <f t="shared" si="2"/>
        <v>0.47111111111111104</v>
      </c>
      <c r="E64" s="31">
        <f t="shared" si="3"/>
        <v>0.56666666666666665</v>
      </c>
      <c r="F64" s="31">
        <f t="shared" si="3"/>
        <v>0.6</v>
      </c>
      <c r="G64" s="31">
        <f t="shared" si="3"/>
        <v>0.3</v>
      </c>
      <c r="K64" s="36">
        <v>6.8</v>
      </c>
      <c r="L64" s="36">
        <v>5</v>
      </c>
      <c r="M64" s="36">
        <v>4.8</v>
      </c>
      <c r="N64" s="36">
        <v>5.8</v>
      </c>
      <c r="O64" s="36">
        <v>4.333333333333333</v>
      </c>
      <c r="P64" s="36">
        <v>4</v>
      </c>
      <c r="Q64" s="36">
        <v>5.666666666666667</v>
      </c>
      <c r="R64" s="36">
        <v>6</v>
      </c>
      <c r="S64" s="36">
        <v>3</v>
      </c>
      <c r="X64">
        <f t="shared" si="4"/>
        <v>0.67999999999999994</v>
      </c>
      <c r="Y64">
        <f t="shared" si="5"/>
        <v>0.5</v>
      </c>
      <c r="Z64">
        <f t="shared" si="6"/>
        <v>0.48</v>
      </c>
      <c r="AA64">
        <f t="shared" si="7"/>
        <v>0.57999999999999996</v>
      </c>
      <c r="AB64">
        <f t="shared" si="8"/>
        <v>0.43333333333333329</v>
      </c>
      <c r="AC64">
        <f t="shared" si="9"/>
        <v>0.4</v>
      </c>
      <c r="AD64">
        <f t="shared" si="10"/>
        <v>0.56666666666666665</v>
      </c>
      <c r="AE64">
        <f t="shared" si="11"/>
        <v>0.6</v>
      </c>
      <c r="AF64">
        <f t="shared" si="12"/>
        <v>0.3</v>
      </c>
    </row>
    <row r="65" spans="1:32" x14ac:dyDescent="0.35">
      <c r="A65" s="34" t="s">
        <v>201</v>
      </c>
      <c r="B65" s="35" t="s">
        <v>202</v>
      </c>
      <c r="C65" s="31">
        <f t="shared" si="1"/>
        <v>0.13999999999999999</v>
      </c>
      <c r="D65" s="31">
        <f t="shared" si="2"/>
        <v>0.3833333333333333</v>
      </c>
      <c r="E65" s="31">
        <f t="shared" si="3"/>
        <v>0.13333333333333333</v>
      </c>
      <c r="F65" s="31">
        <f t="shared" si="3"/>
        <v>0.4</v>
      </c>
      <c r="G65" s="31">
        <f t="shared" si="3"/>
        <v>0.2</v>
      </c>
      <c r="K65" s="36">
        <v>1.5</v>
      </c>
      <c r="L65" s="36">
        <v>1</v>
      </c>
      <c r="M65" s="36">
        <v>1.7</v>
      </c>
      <c r="N65" s="36">
        <v>3.5</v>
      </c>
      <c r="O65" s="36">
        <v>4</v>
      </c>
      <c r="P65" s="36">
        <v>4</v>
      </c>
      <c r="Q65" s="36">
        <v>1.3333333333333333</v>
      </c>
      <c r="R65" s="36">
        <v>4</v>
      </c>
      <c r="S65" s="36">
        <v>2</v>
      </c>
      <c r="X65">
        <f t="shared" si="4"/>
        <v>0.15</v>
      </c>
      <c r="Y65">
        <f t="shared" si="5"/>
        <v>0.1</v>
      </c>
      <c r="Z65">
        <f t="shared" si="6"/>
        <v>0.16999999999999998</v>
      </c>
      <c r="AA65">
        <f t="shared" si="7"/>
        <v>0.35</v>
      </c>
      <c r="AB65">
        <f t="shared" si="8"/>
        <v>0.4</v>
      </c>
      <c r="AC65">
        <f t="shared" si="9"/>
        <v>0.4</v>
      </c>
      <c r="AD65">
        <f t="shared" si="10"/>
        <v>0.13333333333333333</v>
      </c>
      <c r="AE65">
        <f t="shared" si="11"/>
        <v>0.4</v>
      </c>
      <c r="AF65">
        <f t="shared" si="12"/>
        <v>0.2</v>
      </c>
    </row>
    <row r="66" spans="1:32" x14ac:dyDescent="0.35">
      <c r="A66" s="34" t="s">
        <v>203</v>
      </c>
      <c r="B66" s="35" t="s">
        <v>204</v>
      </c>
      <c r="C66" s="31">
        <f t="shared" si="1"/>
        <v>0.85333333333333339</v>
      </c>
      <c r="D66" s="31">
        <f t="shared" si="2"/>
        <v>0.81222222222222218</v>
      </c>
      <c r="E66" s="31">
        <f t="shared" si="3"/>
        <v>0.9</v>
      </c>
      <c r="F66" s="31">
        <f t="shared" si="3"/>
        <v>0.9</v>
      </c>
      <c r="G66" s="31">
        <f t="shared" si="3"/>
        <v>0.65</v>
      </c>
      <c r="K66" s="36">
        <v>9.8000000000000007</v>
      </c>
      <c r="L66" s="36">
        <v>9</v>
      </c>
      <c r="M66" s="36">
        <v>6.8</v>
      </c>
      <c r="N66" s="36">
        <v>8.1999999999999993</v>
      </c>
      <c r="O66" s="36">
        <v>8.6666666666666661</v>
      </c>
      <c r="P66" s="36">
        <v>7.5</v>
      </c>
      <c r="Q66" s="36">
        <v>9</v>
      </c>
      <c r="R66" s="36">
        <v>9</v>
      </c>
      <c r="S66" s="36">
        <v>6.5</v>
      </c>
      <c r="X66">
        <f t="shared" si="4"/>
        <v>0.98000000000000009</v>
      </c>
      <c r="Y66">
        <f t="shared" si="5"/>
        <v>0.9</v>
      </c>
      <c r="Z66">
        <f t="shared" si="6"/>
        <v>0.67999999999999994</v>
      </c>
      <c r="AA66">
        <f t="shared" si="7"/>
        <v>0.82</v>
      </c>
      <c r="AB66">
        <f t="shared" si="8"/>
        <v>0.86666666666666659</v>
      </c>
      <c r="AC66">
        <f t="shared" si="9"/>
        <v>0.75</v>
      </c>
      <c r="AD66">
        <f t="shared" si="10"/>
        <v>0.9</v>
      </c>
      <c r="AE66">
        <f t="shared" si="11"/>
        <v>0.9</v>
      </c>
      <c r="AF66">
        <f t="shared" si="12"/>
        <v>0.65</v>
      </c>
    </row>
    <row r="67" spans="1:32" x14ac:dyDescent="0.35">
      <c r="A67" s="34" t="s">
        <v>205</v>
      </c>
      <c r="B67" s="35" t="s">
        <v>206</v>
      </c>
      <c r="C67" s="31">
        <f t="shared" si="1"/>
        <v>0.65333333333333332</v>
      </c>
      <c r="D67" s="31">
        <f t="shared" si="2"/>
        <v>0.49666666666666665</v>
      </c>
      <c r="E67" s="31">
        <f t="shared" si="3"/>
        <v>0.6333333333333333</v>
      </c>
      <c r="F67" s="31">
        <f t="shared" si="3"/>
        <v>0.7</v>
      </c>
      <c r="G67" s="31">
        <f t="shared" si="3"/>
        <v>0.25</v>
      </c>
      <c r="K67" s="36">
        <v>7.3</v>
      </c>
      <c r="L67" s="36">
        <v>6</v>
      </c>
      <c r="M67" s="36">
        <v>6.3</v>
      </c>
      <c r="N67" s="36">
        <v>4.4000000000000004</v>
      </c>
      <c r="O67" s="36">
        <v>6</v>
      </c>
      <c r="P67" s="36">
        <v>4.5</v>
      </c>
      <c r="Q67" s="36">
        <v>6.333333333333333</v>
      </c>
      <c r="R67" s="36">
        <v>7</v>
      </c>
      <c r="S67" s="36">
        <v>2.5</v>
      </c>
      <c r="X67">
        <f t="shared" si="4"/>
        <v>0.73</v>
      </c>
      <c r="Y67">
        <f t="shared" si="5"/>
        <v>0.6</v>
      </c>
      <c r="Z67">
        <f t="shared" si="6"/>
        <v>0.63</v>
      </c>
      <c r="AA67">
        <f t="shared" si="7"/>
        <v>0.44000000000000006</v>
      </c>
      <c r="AB67">
        <f t="shared" si="8"/>
        <v>0.6</v>
      </c>
      <c r="AC67">
        <f t="shared" si="9"/>
        <v>0.45</v>
      </c>
      <c r="AD67">
        <f t="shared" si="10"/>
        <v>0.6333333333333333</v>
      </c>
      <c r="AE67">
        <f t="shared" si="11"/>
        <v>0.7</v>
      </c>
      <c r="AF67">
        <f t="shared" si="12"/>
        <v>0.25</v>
      </c>
    </row>
    <row r="68" spans="1:32" x14ac:dyDescent="0.35">
      <c r="A68" s="34" t="s">
        <v>209</v>
      </c>
      <c r="B68" s="35" t="s">
        <v>210</v>
      </c>
      <c r="C68" s="31">
        <f t="shared" si="1"/>
        <v>0.50000000000000011</v>
      </c>
      <c r="D68" s="31">
        <f t="shared" si="2"/>
        <v>0.47666666666666663</v>
      </c>
      <c r="E68" s="31">
        <f t="shared" si="3"/>
        <v>0.46666666666666667</v>
      </c>
      <c r="F68" s="31">
        <f t="shared" si="3"/>
        <v>0.3</v>
      </c>
      <c r="G68" s="31">
        <f t="shared" si="3"/>
        <v>0.4</v>
      </c>
      <c r="K68" s="36">
        <v>6.5</v>
      </c>
      <c r="L68" s="36">
        <v>5.5</v>
      </c>
      <c r="M68" s="36">
        <v>3</v>
      </c>
      <c r="N68" s="36">
        <v>5.8</v>
      </c>
      <c r="O68" s="36">
        <v>4</v>
      </c>
      <c r="P68" s="36">
        <v>4.5</v>
      </c>
      <c r="Q68" s="36">
        <v>4.666666666666667</v>
      </c>
      <c r="R68" s="36">
        <v>3</v>
      </c>
      <c r="S68" s="36">
        <v>4</v>
      </c>
      <c r="X68">
        <f t="shared" si="4"/>
        <v>0.65</v>
      </c>
      <c r="Y68">
        <f t="shared" si="5"/>
        <v>0.55000000000000004</v>
      </c>
      <c r="Z68">
        <f t="shared" si="6"/>
        <v>0.3</v>
      </c>
      <c r="AA68">
        <f t="shared" si="7"/>
        <v>0.57999999999999996</v>
      </c>
      <c r="AB68">
        <f t="shared" si="8"/>
        <v>0.4</v>
      </c>
      <c r="AC68">
        <f t="shared" si="9"/>
        <v>0.45</v>
      </c>
      <c r="AD68">
        <f t="shared" si="10"/>
        <v>0.46666666666666667</v>
      </c>
      <c r="AE68">
        <f t="shared" si="11"/>
        <v>0.3</v>
      </c>
      <c r="AF68">
        <f t="shared" si="12"/>
        <v>0.4</v>
      </c>
    </row>
    <row r="69" spans="1:32" x14ac:dyDescent="0.35">
      <c r="A69" s="34" t="s">
        <v>211</v>
      </c>
      <c r="B69" s="34" t="s">
        <v>212</v>
      </c>
      <c r="C69" s="31">
        <f t="shared" si="1"/>
        <v>0.15</v>
      </c>
      <c r="D69" s="31">
        <f t="shared" si="2"/>
        <v>0.33777777777777779</v>
      </c>
      <c r="E69" s="31">
        <f t="shared" si="3"/>
        <v>0.26666666666666666</v>
      </c>
      <c r="F69" s="31">
        <f t="shared" si="3"/>
        <v>0.3</v>
      </c>
      <c r="G69" s="31">
        <f t="shared" si="3"/>
        <v>0.35</v>
      </c>
      <c r="K69" s="36">
        <v>1.8</v>
      </c>
      <c r="L69" s="36">
        <v>1</v>
      </c>
      <c r="M69" s="36">
        <v>1.7</v>
      </c>
      <c r="N69" s="36">
        <v>2.2999999999999998</v>
      </c>
      <c r="O69" s="36">
        <v>3.3333333333333335</v>
      </c>
      <c r="P69" s="36">
        <v>4.5</v>
      </c>
      <c r="Q69" s="36">
        <v>2.6666666666666665</v>
      </c>
      <c r="R69" s="36">
        <v>3</v>
      </c>
      <c r="S69" s="36">
        <v>3.5</v>
      </c>
      <c r="X69">
        <f t="shared" si="4"/>
        <v>0.18</v>
      </c>
      <c r="Y69">
        <f t="shared" si="5"/>
        <v>0.1</v>
      </c>
      <c r="Z69">
        <f t="shared" si="6"/>
        <v>0.16999999999999998</v>
      </c>
      <c r="AA69">
        <f t="shared" si="7"/>
        <v>0.22999999999999998</v>
      </c>
      <c r="AB69">
        <f t="shared" si="8"/>
        <v>0.33333333333333337</v>
      </c>
      <c r="AC69">
        <f t="shared" si="9"/>
        <v>0.45</v>
      </c>
      <c r="AD69">
        <f t="shared" si="10"/>
        <v>0.26666666666666666</v>
      </c>
      <c r="AE69">
        <f t="shared" si="11"/>
        <v>0.3</v>
      </c>
      <c r="AF69">
        <f t="shared" si="12"/>
        <v>0.35</v>
      </c>
    </row>
    <row r="70" spans="1:32" x14ac:dyDescent="0.35">
      <c r="A70" s="34" t="s">
        <v>213</v>
      </c>
      <c r="B70" s="35" t="s">
        <v>214</v>
      </c>
      <c r="C70" s="31">
        <f t="shared" si="1"/>
        <v>0.91</v>
      </c>
      <c r="D70" s="31">
        <f t="shared" si="2"/>
        <v>0.80000000000000016</v>
      </c>
      <c r="E70" s="31">
        <f t="shared" si="3"/>
        <v>0.96666666666666656</v>
      </c>
      <c r="F70" s="31">
        <f t="shared" si="3"/>
        <v>0.93</v>
      </c>
      <c r="G70" s="31">
        <f t="shared" si="3"/>
        <v>0.8</v>
      </c>
      <c r="K70" s="36">
        <v>10</v>
      </c>
      <c r="L70" s="36">
        <v>9.5</v>
      </c>
      <c r="M70" s="36">
        <v>7.8</v>
      </c>
      <c r="N70" s="36">
        <v>9</v>
      </c>
      <c r="O70" s="36">
        <v>8</v>
      </c>
      <c r="P70" s="36">
        <v>7</v>
      </c>
      <c r="Q70" s="36">
        <v>9.6666666666666661</v>
      </c>
      <c r="R70" s="36">
        <v>9.3000000000000007</v>
      </c>
      <c r="S70" s="36">
        <v>8</v>
      </c>
      <c r="X70">
        <f t="shared" si="4"/>
        <v>1</v>
      </c>
      <c r="Y70">
        <f t="shared" si="5"/>
        <v>0.95</v>
      </c>
      <c r="Z70">
        <f t="shared" si="6"/>
        <v>0.78</v>
      </c>
      <c r="AA70">
        <f t="shared" si="7"/>
        <v>0.9</v>
      </c>
      <c r="AB70">
        <f t="shared" si="8"/>
        <v>0.8</v>
      </c>
      <c r="AC70">
        <f t="shared" si="9"/>
        <v>0.7</v>
      </c>
      <c r="AD70">
        <f t="shared" si="10"/>
        <v>0.96666666666666656</v>
      </c>
      <c r="AE70">
        <f t="shared" si="11"/>
        <v>0.93</v>
      </c>
      <c r="AF70">
        <f t="shared" si="12"/>
        <v>0.8</v>
      </c>
    </row>
    <row r="71" spans="1:32" x14ac:dyDescent="0.35">
      <c r="A71" s="34" t="s">
        <v>253</v>
      </c>
      <c r="B71" s="35" t="s">
        <v>254</v>
      </c>
      <c r="C71" s="31">
        <f t="shared" si="1"/>
        <v>0.78666666666666674</v>
      </c>
      <c r="D71" s="31">
        <f t="shared" si="2"/>
        <v>0.70333333333333325</v>
      </c>
      <c r="E71" s="31">
        <f t="shared" si="3"/>
        <v>0.7</v>
      </c>
      <c r="F71" s="31">
        <f t="shared" si="3"/>
        <v>0.75</v>
      </c>
      <c r="G71" s="31">
        <f t="shared" si="3"/>
        <v>0.6</v>
      </c>
      <c r="K71" s="36">
        <v>8.8000000000000007</v>
      </c>
      <c r="L71" s="36">
        <v>8</v>
      </c>
      <c r="M71" s="36">
        <v>6.8</v>
      </c>
      <c r="N71" s="36">
        <v>7.6</v>
      </c>
      <c r="O71" s="36">
        <v>7</v>
      </c>
      <c r="P71" s="36">
        <v>6.5</v>
      </c>
      <c r="Q71" s="36">
        <v>7</v>
      </c>
      <c r="R71" s="36">
        <v>7.5</v>
      </c>
      <c r="S71" s="36">
        <v>6</v>
      </c>
      <c r="X71">
        <f t="shared" si="4"/>
        <v>0.88000000000000012</v>
      </c>
      <c r="Y71">
        <f t="shared" si="5"/>
        <v>0.8</v>
      </c>
      <c r="Z71">
        <f t="shared" si="6"/>
        <v>0.67999999999999994</v>
      </c>
      <c r="AA71">
        <f t="shared" si="7"/>
        <v>0.76</v>
      </c>
      <c r="AB71">
        <f t="shared" si="8"/>
        <v>0.7</v>
      </c>
      <c r="AC71">
        <f t="shared" si="9"/>
        <v>0.65</v>
      </c>
      <c r="AD71">
        <f t="shared" si="10"/>
        <v>0.7</v>
      </c>
      <c r="AE71">
        <f t="shared" si="11"/>
        <v>0.75</v>
      </c>
      <c r="AF71">
        <f t="shared" si="12"/>
        <v>0.6</v>
      </c>
    </row>
    <row r="72" spans="1:32" x14ac:dyDescent="0.35">
      <c r="A72" s="34" t="s">
        <v>215</v>
      </c>
      <c r="B72" s="35" t="s">
        <v>216</v>
      </c>
      <c r="C72" s="31">
        <f t="shared" si="1"/>
        <v>0.7599999999999999</v>
      </c>
      <c r="D72" s="31">
        <f t="shared" si="2"/>
        <v>0.59111111111111114</v>
      </c>
      <c r="E72" s="31">
        <f t="shared" si="3"/>
        <v>0.56666666666666665</v>
      </c>
      <c r="F72" s="31">
        <f t="shared" si="3"/>
        <v>0.55000000000000004</v>
      </c>
      <c r="G72" s="31">
        <f t="shared" si="3"/>
        <v>0.65</v>
      </c>
      <c r="K72" s="36">
        <v>8.5</v>
      </c>
      <c r="L72" s="36">
        <v>8.5</v>
      </c>
      <c r="M72" s="36">
        <v>5.8</v>
      </c>
      <c r="N72" s="36">
        <v>6.4</v>
      </c>
      <c r="O72" s="36">
        <v>6.333333333333333</v>
      </c>
      <c r="P72" s="36">
        <v>5</v>
      </c>
      <c r="Q72" s="36">
        <v>5.666666666666667</v>
      </c>
      <c r="R72" s="36">
        <v>5.5</v>
      </c>
      <c r="S72" s="36">
        <v>6.5</v>
      </c>
      <c r="X72">
        <f t="shared" si="4"/>
        <v>0.85</v>
      </c>
      <c r="Y72">
        <f t="shared" si="5"/>
        <v>0.85</v>
      </c>
      <c r="Z72">
        <f t="shared" si="6"/>
        <v>0.57999999999999996</v>
      </c>
      <c r="AA72">
        <f t="shared" si="7"/>
        <v>0.64</v>
      </c>
      <c r="AB72">
        <f t="shared" si="8"/>
        <v>0.6333333333333333</v>
      </c>
      <c r="AC72">
        <f t="shared" si="9"/>
        <v>0.5</v>
      </c>
      <c r="AD72">
        <f t="shared" si="10"/>
        <v>0.56666666666666665</v>
      </c>
      <c r="AE72">
        <f t="shared" si="11"/>
        <v>0.55000000000000004</v>
      </c>
      <c r="AF72">
        <f t="shared" si="12"/>
        <v>0.65</v>
      </c>
    </row>
    <row r="73" spans="1:32" x14ac:dyDescent="0.35">
      <c r="A73" s="34" t="s">
        <v>217</v>
      </c>
      <c r="B73" s="35" t="s">
        <v>218</v>
      </c>
      <c r="C73" s="31">
        <f t="shared" ref="C73:C132" si="13">AVERAGE(X73:Z73)</f>
        <v>0.62666666666666659</v>
      </c>
      <c r="D73" s="31">
        <f t="shared" ref="D73:D132" si="14">AVERAGE(AA73:AC73)</f>
        <v>0.55666666666666664</v>
      </c>
      <c r="E73" s="31">
        <f t="shared" ref="E73:G132" si="15">AD73</f>
        <v>0.6333333333333333</v>
      </c>
      <c r="F73" s="31">
        <f t="shared" si="15"/>
        <v>0.48</v>
      </c>
      <c r="G73" s="31">
        <f t="shared" si="15"/>
        <v>0.45</v>
      </c>
      <c r="K73" s="36">
        <v>7.3</v>
      </c>
      <c r="L73" s="36">
        <v>7</v>
      </c>
      <c r="M73" s="36">
        <v>4.5</v>
      </c>
      <c r="N73" s="36">
        <v>6.2</v>
      </c>
      <c r="O73" s="36">
        <v>6</v>
      </c>
      <c r="P73" s="36">
        <v>4.5</v>
      </c>
      <c r="Q73" s="36">
        <v>6.333333333333333</v>
      </c>
      <c r="R73" s="36">
        <v>4.8</v>
      </c>
      <c r="S73" s="36">
        <v>4.5</v>
      </c>
      <c r="X73">
        <f t="shared" ref="X73:X132" si="16">IF(ISNUMBER(K73)=TRUE,X$5*(K73-X$4)/(X$3-X$4)+(1-X$5)*(1-(K73-X$4)/(X$3-X$4)),"..")</f>
        <v>0.73</v>
      </c>
      <c r="Y73">
        <f t="shared" ref="Y73:Y132" si="17">IF(ISNUMBER(L73)=TRUE,Y$5*(L73-Y$4)/(Y$3-Y$4)+(1-Y$5)*(1-(L73-Y$4)/(Y$3-Y$4)),"..")</f>
        <v>0.7</v>
      </c>
      <c r="Z73">
        <f t="shared" ref="Z73:Z132" si="18">IF(ISNUMBER(M73)=TRUE,Z$5*(M73-Z$4)/(Z$3-Z$4)+(1-Z$5)*(1-(M73-Z$4)/(Z$3-Z$4)),"..")</f>
        <v>0.45</v>
      </c>
      <c r="AA73">
        <f t="shared" ref="AA73:AA132" si="19">IF(ISNUMBER(N73)=TRUE,AA$5*(N73-AA$4)/(AA$3-AA$4)+(1-AA$5)*(1-(N73-AA$4)/(AA$3-AA$4)),"..")</f>
        <v>0.62</v>
      </c>
      <c r="AB73">
        <f t="shared" ref="AB73:AB132" si="20">IF(ISNUMBER(O73)=TRUE,AB$5*(O73-AB$4)/(AB$3-AB$4)+(1-AB$5)*(1-(O73-AB$4)/(AB$3-AB$4)),"..")</f>
        <v>0.6</v>
      </c>
      <c r="AC73">
        <f t="shared" ref="AC73:AC132" si="21">IF(ISNUMBER(P73)=TRUE,AC$5*(P73-AC$4)/(AC$3-AC$4)+(1-AC$5)*(1-(P73-AC$4)/(AC$3-AC$4)),"..")</f>
        <v>0.45</v>
      </c>
      <c r="AD73">
        <f t="shared" ref="AD73:AD132" si="22">IF(ISNUMBER(Q73)=TRUE,AD$5*(Q73-AD$4)/(AD$3-AD$4)+(1-AD$5)*(1-(Q73-AD$4)/(AD$3-AD$4)),"..")</f>
        <v>0.6333333333333333</v>
      </c>
      <c r="AE73">
        <f t="shared" ref="AE73:AE132" si="23">IF(ISNUMBER(R73)=TRUE,AE$5*(R73-AE$4)/(AE$3-AE$4)+(1-AE$5)*(1-(R73-AE$4)/(AE$3-AE$4)),"..")</f>
        <v>0.48</v>
      </c>
      <c r="AF73">
        <f t="shared" ref="AF73:AF132" si="24">IF(ISNUMBER(S73)=TRUE,AF$5*(S73-AF$4)/(AF$3-AF$4)+(1-AF$5)*(1-(S73-AF$4)/(AF$3-AF$4)),"..")</f>
        <v>0.45</v>
      </c>
    </row>
    <row r="74" spans="1:32" x14ac:dyDescent="0.35">
      <c r="A74" s="34" t="s">
        <v>219</v>
      </c>
      <c r="B74" s="35" t="s">
        <v>220</v>
      </c>
      <c r="C74" s="31">
        <f t="shared" si="13"/>
        <v>0.40666666666666673</v>
      </c>
      <c r="D74" s="31">
        <f t="shared" si="14"/>
        <v>0.6</v>
      </c>
      <c r="E74" s="31">
        <f t="shared" si="15"/>
        <v>0.53333333333333333</v>
      </c>
      <c r="F74" s="31">
        <f t="shared" si="15"/>
        <v>0.67999999999999994</v>
      </c>
      <c r="G74" s="31">
        <f t="shared" si="15"/>
        <v>0.6</v>
      </c>
      <c r="K74" s="36">
        <v>4.5</v>
      </c>
      <c r="L74" s="36">
        <v>2</v>
      </c>
      <c r="M74" s="36">
        <v>5.7</v>
      </c>
      <c r="N74" s="36">
        <v>5.5</v>
      </c>
      <c r="O74" s="36">
        <v>5</v>
      </c>
      <c r="P74" s="36">
        <v>7.5</v>
      </c>
      <c r="Q74" s="36">
        <v>5.333333333333333</v>
      </c>
      <c r="R74" s="36">
        <v>6.8</v>
      </c>
      <c r="S74" s="36">
        <v>6</v>
      </c>
      <c r="X74">
        <f t="shared" si="16"/>
        <v>0.45</v>
      </c>
      <c r="Y74">
        <f t="shared" si="17"/>
        <v>0.2</v>
      </c>
      <c r="Z74">
        <f t="shared" si="18"/>
        <v>0.57000000000000006</v>
      </c>
      <c r="AA74">
        <f t="shared" si="19"/>
        <v>0.55000000000000004</v>
      </c>
      <c r="AB74">
        <f t="shared" si="20"/>
        <v>0.5</v>
      </c>
      <c r="AC74">
        <f t="shared" si="21"/>
        <v>0.75</v>
      </c>
      <c r="AD74">
        <f t="shared" si="22"/>
        <v>0.53333333333333333</v>
      </c>
      <c r="AE74">
        <f t="shared" si="23"/>
        <v>0.67999999999999994</v>
      </c>
      <c r="AF74">
        <f t="shared" si="24"/>
        <v>0.6</v>
      </c>
    </row>
    <row r="75" spans="1:32" x14ac:dyDescent="0.35">
      <c r="A75" s="34" t="s">
        <v>221</v>
      </c>
      <c r="B75" s="35" t="s">
        <v>222</v>
      </c>
      <c r="C75" s="31">
        <f t="shared" si="13"/>
        <v>0.79333333333333333</v>
      </c>
      <c r="D75" s="31">
        <f t="shared" si="14"/>
        <v>0.61555555555555552</v>
      </c>
      <c r="E75" s="31">
        <f t="shared" si="15"/>
        <v>0.6333333333333333</v>
      </c>
      <c r="F75" s="31">
        <f t="shared" si="15"/>
        <v>0.55000000000000004</v>
      </c>
      <c r="G75" s="31">
        <f t="shared" si="15"/>
        <v>0.45</v>
      </c>
      <c r="K75" s="36">
        <v>9</v>
      </c>
      <c r="L75" s="36">
        <v>7.5</v>
      </c>
      <c r="M75" s="36">
        <v>7.3</v>
      </c>
      <c r="N75" s="36">
        <v>7.3</v>
      </c>
      <c r="O75" s="36">
        <v>5.666666666666667</v>
      </c>
      <c r="P75" s="36">
        <v>5.5</v>
      </c>
      <c r="Q75" s="36">
        <v>6.333333333333333</v>
      </c>
      <c r="R75" s="36">
        <v>5.5</v>
      </c>
      <c r="S75" s="36">
        <v>4.5</v>
      </c>
      <c r="X75">
        <f t="shared" si="16"/>
        <v>0.9</v>
      </c>
      <c r="Y75">
        <f t="shared" si="17"/>
        <v>0.75</v>
      </c>
      <c r="Z75">
        <f t="shared" si="18"/>
        <v>0.73</v>
      </c>
      <c r="AA75">
        <f t="shared" si="19"/>
        <v>0.73</v>
      </c>
      <c r="AB75">
        <f t="shared" si="20"/>
        <v>0.56666666666666665</v>
      </c>
      <c r="AC75">
        <f t="shared" si="21"/>
        <v>0.55000000000000004</v>
      </c>
      <c r="AD75">
        <f t="shared" si="22"/>
        <v>0.6333333333333333</v>
      </c>
      <c r="AE75">
        <f t="shared" si="23"/>
        <v>0.55000000000000004</v>
      </c>
      <c r="AF75">
        <f t="shared" si="24"/>
        <v>0.45</v>
      </c>
    </row>
    <row r="76" spans="1:32" x14ac:dyDescent="0.35">
      <c r="A76" s="34" t="s">
        <v>223</v>
      </c>
      <c r="B76" s="35" t="s">
        <v>224</v>
      </c>
      <c r="C76" s="31">
        <f t="shared" si="13"/>
        <v>0.41999999999999993</v>
      </c>
      <c r="D76" s="31">
        <f t="shared" si="14"/>
        <v>0.60777777777777786</v>
      </c>
      <c r="E76" s="31">
        <f t="shared" si="15"/>
        <v>0.43333333333333329</v>
      </c>
      <c r="F76" s="31">
        <f t="shared" si="15"/>
        <v>0.4</v>
      </c>
      <c r="G76" s="31">
        <f t="shared" si="15"/>
        <v>0.3</v>
      </c>
      <c r="K76" s="36">
        <v>6.3</v>
      </c>
      <c r="L76" s="36">
        <v>3</v>
      </c>
      <c r="M76" s="36">
        <v>3.3</v>
      </c>
      <c r="N76" s="36">
        <v>5.4</v>
      </c>
      <c r="O76" s="36">
        <v>7.333333333333333</v>
      </c>
      <c r="P76" s="36">
        <v>5.5</v>
      </c>
      <c r="Q76" s="36">
        <v>4.333333333333333</v>
      </c>
      <c r="R76" s="36">
        <v>4</v>
      </c>
      <c r="S76" s="36">
        <v>3</v>
      </c>
      <c r="X76">
        <f t="shared" si="16"/>
        <v>0.63</v>
      </c>
      <c r="Y76">
        <f t="shared" si="17"/>
        <v>0.3</v>
      </c>
      <c r="Z76">
        <f t="shared" si="18"/>
        <v>0.32999999999999996</v>
      </c>
      <c r="AA76">
        <f t="shared" si="19"/>
        <v>0.54</v>
      </c>
      <c r="AB76">
        <f t="shared" si="20"/>
        <v>0.73333333333333328</v>
      </c>
      <c r="AC76">
        <f t="shared" si="21"/>
        <v>0.55000000000000004</v>
      </c>
      <c r="AD76">
        <f t="shared" si="22"/>
        <v>0.43333333333333329</v>
      </c>
      <c r="AE76">
        <f t="shared" si="23"/>
        <v>0.4</v>
      </c>
      <c r="AF76">
        <f t="shared" si="24"/>
        <v>0.3</v>
      </c>
    </row>
    <row r="77" spans="1:32" x14ac:dyDescent="0.35">
      <c r="A77" s="34" t="s">
        <v>225</v>
      </c>
      <c r="B77" s="35" t="s">
        <v>226</v>
      </c>
      <c r="C77" s="31">
        <f t="shared" si="13"/>
        <v>0.89333333333333342</v>
      </c>
      <c r="D77" s="31">
        <f t="shared" si="14"/>
        <v>0.83222222222222231</v>
      </c>
      <c r="E77" s="31">
        <f t="shared" si="15"/>
        <v>0.83333333333333337</v>
      </c>
      <c r="F77" s="31">
        <f t="shared" si="15"/>
        <v>0.75</v>
      </c>
      <c r="G77" s="31">
        <f t="shared" si="15"/>
        <v>0.65</v>
      </c>
      <c r="K77" s="36">
        <v>9.8000000000000007</v>
      </c>
      <c r="L77" s="36">
        <v>9.5</v>
      </c>
      <c r="M77" s="36">
        <v>7.5</v>
      </c>
      <c r="N77" s="36">
        <v>8.3000000000000007</v>
      </c>
      <c r="O77" s="36">
        <v>8.6666666666666661</v>
      </c>
      <c r="P77" s="36">
        <v>8</v>
      </c>
      <c r="Q77" s="36">
        <v>8.3333333333333339</v>
      </c>
      <c r="R77" s="36">
        <v>7.5</v>
      </c>
      <c r="S77" s="36">
        <v>6.5</v>
      </c>
      <c r="X77">
        <f t="shared" si="16"/>
        <v>0.98000000000000009</v>
      </c>
      <c r="Y77">
        <f t="shared" si="17"/>
        <v>0.95</v>
      </c>
      <c r="Z77">
        <f t="shared" si="18"/>
        <v>0.75</v>
      </c>
      <c r="AA77">
        <f t="shared" si="19"/>
        <v>0.83000000000000007</v>
      </c>
      <c r="AB77">
        <f t="shared" si="20"/>
        <v>0.86666666666666659</v>
      </c>
      <c r="AC77">
        <f t="shared" si="21"/>
        <v>0.8</v>
      </c>
      <c r="AD77">
        <f t="shared" si="22"/>
        <v>0.83333333333333337</v>
      </c>
      <c r="AE77">
        <f t="shared" si="23"/>
        <v>0.75</v>
      </c>
      <c r="AF77">
        <f t="shared" si="24"/>
        <v>0.65</v>
      </c>
    </row>
    <row r="78" spans="1:32" x14ac:dyDescent="0.35">
      <c r="A78" s="34" t="s">
        <v>227</v>
      </c>
      <c r="B78" s="35" t="s">
        <v>228</v>
      </c>
      <c r="C78" s="31">
        <f t="shared" si="13"/>
        <v>0.74333333333333329</v>
      </c>
      <c r="D78" s="31">
        <f t="shared" si="14"/>
        <v>0.6333333333333333</v>
      </c>
      <c r="E78" s="31">
        <f t="shared" si="15"/>
        <v>0.7</v>
      </c>
      <c r="F78" s="31">
        <f t="shared" si="15"/>
        <v>0.85</v>
      </c>
      <c r="G78" s="31">
        <f t="shared" si="15"/>
        <v>0.45</v>
      </c>
      <c r="K78" s="36">
        <v>8</v>
      </c>
      <c r="L78" s="36">
        <v>7.5</v>
      </c>
      <c r="M78" s="36">
        <v>6.8</v>
      </c>
      <c r="N78" s="36">
        <v>7</v>
      </c>
      <c r="O78" s="36">
        <v>6</v>
      </c>
      <c r="P78" s="36">
        <v>6</v>
      </c>
      <c r="Q78" s="36">
        <v>7</v>
      </c>
      <c r="R78" s="36">
        <v>8.5</v>
      </c>
      <c r="S78" s="36">
        <v>4.5</v>
      </c>
      <c r="X78">
        <f t="shared" si="16"/>
        <v>0.8</v>
      </c>
      <c r="Y78">
        <f t="shared" si="17"/>
        <v>0.75</v>
      </c>
      <c r="Z78">
        <f t="shared" si="18"/>
        <v>0.67999999999999994</v>
      </c>
      <c r="AA78">
        <f t="shared" si="19"/>
        <v>0.7</v>
      </c>
      <c r="AB78">
        <f t="shared" si="20"/>
        <v>0.6</v>
      </c>
      <c r="AC78">
        <f t="shared" si="21"/>
        <v>0.6</v>
      </c>
      <c r="AD78">
        <f t="shared" si="22"/>
        <v>0.7</v>
      </c>
      <c r="AE78">
        <f t="shared" si="23"/>
        <v>0.85</v>
      </c>
      <c r="AF78">
        <f t="shared" si="24"/>
        <v>0.45</v>
      </c>
    </row>
    <row r="79" spans="1:32" x14ac:dyDescent="0.35">
      <c r="A79" s="34" t="s">
        <v>229</v>
      </c>
      <c r="B79" s="35" t="s">
        <v>230</v>
      </c>
      <c r="C79" s="31">
        <f t="shared" si="13"/>
        <v>0.67666666666666664</v>
      </c>
      <c r="D79" s="31">
        <f t="shared" si="14"/>
        <v>0.46333333333333337</v>
      </c>
      <c r="E79" s="31">
        <f t="shared" si="15"/>
        <v>0.6</v>
      </c>
      <c r="F79" s="31">
        <f t="shared" si="15"/>
        <v>0.55000000000000004</v>
      </c>
      <c r="G79" s="31">
        <f t="shared" si="15"/>
        <v>0.45</v>
      </c>
      <c r="K79" s="36">
        <v>7.5</v>
      </c>
      <c r="L79" s="36">
        <v>7</v>
      </c>
      <c r="M79" s="36">
        <v>5.8</v>
      </c>
      <c r="N79" s="36">
        <v>5.4</v>
      </c>
      <c r="O79" s="36">
        <v>4</v>
      </c>
      <c r="P79" s="36">
        <v>4.5</v>
      </c>
      <c r="Q79" s="36">
        <v>6</v>
      </c>
      <c r="R79" s="36">
        <v>5.5</v>
      </c>
      <c r="S79" s="36">
        <v>4.5</v>
      </c>
      <c r="X79">
        <f t="shared" si="16"/>
        <v>0.75</v>
      </c>
      <c r="Y79">
        <f t="shared" si="17"/>
        <v>0.7</v>
      </c>
      <c r="Z79">
        <f t="shared" si="18"/>
        <v>0.57999999999999996</v>
      </c>
      <c r="AA79">
        <f t="shared" si="19"/>
        <v>0.54</v>
      </c>
      <c r="AB79">
        <f t="shared" si="20"/>
        <v>0.4</v>
      </c>
      <c r="AC79">
        <f t="shared" si="21"/>
        <v>0.45</v>
      </c>
      <c r="AD79">
        <f t="shared" si="22"/>
        <v>0.6</v>
      </c>
      <c r="AE79">
        <f t="shared" si="23"/>
        <v>0.55000000000000004</v>
      </c>
      <c r="AF79">
        <f t="shared" si="24"/>
        <v>0.45</v>
      </c>
    </row>
    <row r="80" spans="1:32" x14ac:dyDescent="0.35">
      <c r="A80" s="34" t="s">
        <v>231</v>
      </c>
      <c r="B80" s="35" t="s">
        <v>232</v>
      </c>
      <c r="C80" s="31">
        <f t="shared" si="13"/>
        <v>0.68333333333333324</v>
      </c>
      <c r="D80" s="31">
        <f t="shared" si="14"/>
        <v>0.63777777777777778</v>
      </c>
      <c r="E80" s="31">
        <f t="shared" si="15"/>
        <v>0.66666666666666674</v>
      </c>
      <c r="F80" s="31">
        <f t="shared" si="15"/>
        <v>0.6</v>
      </c>
      <c r="G80" s="31">
        <f t="shared" si="15"/>
        <v>0.4</v>
      </c>
      <c r="K80" s="36">
        <v>7</v>
      </c>
      <c r="L80" s="36">
        <v>7.5</v>
      </c>
      <c r="M80" s="36">
        <v>6</v>
      </c>
      <c r="N80" s="36">
        <v>7.8</v>
      </c>
      <c r="O80" s="36">
        <v>6.333333333333333</v>
      </c>
      <c r="P80" s="36">
        <v>5</v>
      </c>
      <c r="Q80" s="36">
        <v>6.666666666666667</v>
      </c>
      <c r="R80" s="36">
        <v>6</v>
      </c>
      <c r="S80" s="36">
        <v>4</v>
      </c>
      <c r="X80">
        <f t="shared" si="16"/>
        <v>0.7</v>
      </c>
      <c r="Y80">
        <f t="shared" si="17"/>
        <v>0.75</v>
      </c>
      <c r="Z80">
        <f t="shared" si="18"/>
        <v>0.6</v>
      </c>
      <c r="AA80">
        <f t="shared" si="19"/>
        <v>0.78</v>
      </c>
      <c r="AB80">
        <f t="shared" si="20"/>
        <v>0.6333333333333333</v>
      </c>
      <c r="AC80">
        <f t="shared" si="21"/>
        <v>0.5</v>
      </c>
      <c r="AD80">
        <f t="shared" si="22"/>
        <v>0.66666666666666674</v>
      </c>
      <c r="AE80">
        <f t="shared" si="23"/>
        <v>0.6</v>
      </c>
      <c r="AF80">
        <f t="shared" si="24"/>
        <v>0.4</v>
      </c>
    </row>
    <row r="81" spans="1:32" x14ac:dyDescent="0.35">
      <c r="A81" s="34" t="s">
        <v>233</v>
      </c>
      <c r="B81" s="35" t="s">
        <v>234</v>
      </c>
      <c r="C81" s="31">
        <f t="shared" si="13"/>
        <v>0.77666666666666673</v>
      </c>
      <c r="D81" s="31">
        <f t="shared" si="14"/>
        <v>0.70111111111111102</v>
      </c>
      <c r="E81" s="31">
        <f t="shared" si="15"/>
        <v>0.73333333333333328</v>
      </c>
      <c r="F81" s="31">
        <f t="shared" si="15"/>
        <v>0.65</v>
      </c>
      <c r="G81" s="31">
        <f t="shared" si="15"/>
        <v>0.55000000000000004</v>
      </c>
      <c r="K81" s="36">
        <v>8.5</v>
      </c>
      <c r="L81" s="36">
        <v>8</v>
      </c>
      <c r="M81" s="36">
        <v>6.8</v>
      </c>
      <c r="N81" s="36">
        <v>7.2</v>
      </c>
      <c r="O81" s="36">
        <v>7.333333333333333</v>
      </c>
      <c r="P81" s="36">
        <v>6.5</v>
      </c>
      <c r="Q81" s="36">
        <v>7.333333333333333</v>
      </c>
      <c r="R81" s="36">
        <v>6.5</v>
      </c>
      <c r="S81" s="36">
        <v>5.5</v>
      </c>
      <c r="X81">
        <f t="shared" si="16"/>
        <v>0.85</v>
      </c>
      <c r="Y81">
        <f t="shared" si="17"/>
        <v>0.8</v>
      </c>
      <c r="Z81">
        <f t="shared" si="18"/>
        <v>0.67999999999999994</v>
      </c>
      <c r="AA81">
        <f t="shared" si="19"/>
        <v>0.72</v>
      </c>
      <c r="AB81">
        <f t="shared" si="20"/>
        <v>0.73333333333333328</v>
      </c>
      <c r="AC81">
        <f t="shared" si="21"/>
        <v>0.65</v>
      </c>
      <c r="AD81">
        <f t="shared" si="22"/>
        <v>0.73333333333333328</v>
      </c>
      <c r="AE81">
        <f t="shared" si="23"/>
        <v>0.65</v>
      </c>
      <c r="AF81">
        <f t="shared" si="24"/>
        <v>0.55000000000000004</v>
      </c>
    </row>
    <row r="82" spans="1:32" x14ac:dyDescent="0.35">
      <c r="A82" s="34" t="s">
        <v>235</v>
      </c>
      <c r="B82" s="35" t="s">
        <v>236</v>
      </c>
      <c r="C82" s="31">
        <f t="shared" si="13"/>
        <v>0.37666666666666665</v>
      </c>
      <c r="D82" s="31">
        <f t="shared" si="14"/>
        <v>0.46333333333333337</v>
      </c>
      <c r="E82" s="31">
        <f t="shared" si="15"/>
        <v>0.4</v>
      </c>
      <c r="F82" s="31">
        <f t="shared" si="15"/>
        <v>0.53</v>
      </c>
      <c r="G82" s="31">
        <f t="shared" si="15"/>
        <v>0.35</v>
      </c>
      <c r="K82" s="36">
        <v>4.3</v>
      </c>
      <c r="L82" s="36">
        <v>2</v>
      </c>
      <c r="M82" s="36">
        <v>5</v>
      </c>
      <c r="N82" s="36">
        <v>5.4</v>
      </c>
      <c r="O82" s="36">
        <v>4</v>
      </c>
      <c r="P82" s="36">
        <v>4.5</v>
      </c>
      <c r="Q82" s="36">
        <v>4</v>
      </c>
      <c r="R82" s="36">
        <v>5.3</v>
      </c>
      <c r="S82" s="36">
        <v>3.5</v>
      </c>
      <c r="X82">
        <f t="shared" si="16"/>
        <v>0.43</v>
      </c>
      <c r="Y82">
        <f t="shared" si="17"/>
        <v>0.2</v>
      </c>
      <c r="Z82">
        <f t="shared" si="18"/>
        <v>0.5</v>
      </c>
      <c r="AA82">
        <f t="shared" si="19"/>
        <v>0.54</v>
      </c>
      <c r="AB82">
        <f t="shared" si="20"/>
        <v>0.4</v>
      </c>
      <c r="AC82">
        <f t="shared" si="21"/>
        <v>0.45</v>
      </c>
      <c r="AD82">
        <f t="shared" si="22"/>
        <v>0.4</v>
      </c>
      <c r="AE82">
        <f t="shared" si="23"/>
        <v>0.53</v>
      </c>
      <c r="AF82">
        <f t="shared" si="24"/>
        <v>0.35</v>
      </c>
    </row>
    <row r="83" spans="1:32" x14ac:dyDescent="0.35">
      <c r="A83" s="34" t="s">
        <v>237</v>
      </c>
      <c r="B83" s="35" t="s">
        <v>238</v>
      </c>
      <c r="C83" s="31">
        <f t="shared" si="13"/>
        <v>0.66</v>
      </c>
      <c r="D83" s="31">
        <f t="shared" si="14"/>
        <v>0.49666666666666676</v>
      </c>
      <c r="E83" s="31">
        <f t="shared" si="15"/>
        <v>0.46666666666666667</v>
      </c>
      <c r="F83" s="31">
        <f t="shared" si="15"/>
        <v>0.5</v>
      </c>
      <c r="G83" s="31">
        <f t="shared" si="15"/>
        <v>0.35</v>
      </c>
      <c r="K83" s="36">
        <v>7.5</v>
      </c>
      <c r="L83" s="36">
        <v>7</v>
      </c>
      <c r="M83" s="36">
        <v>5.3</v>
      </c>
      <c r="N83" s="36">
        <v>4.4000000000000004</v>
      </c>
      <c r="O83" s="36">
        <v>5</v>
      </c>
      <c r="P83" s="36">
        <v>5.5</v>
      </c>
      <c r="Q83" s="36">
        <v>4.666666666666667</v>
      </c>
      <c r="R83" s="36">
        <v>5</v>
      </c>
      <c r="S83" s="36">
        <v>3.5</v>
      </c>
      <c r="X83">
        <f t="shared" si="16"/>
        <v>0.75</v>
      </c>
      <c r="Y83">
        <f t="shared" si="17"/>
        <v>0.7</v>
      </c>
      <c r="Z83">
        <f t="shared" si="18"/>
        <v>0.53</v>
      </c>
      <c r="AA83">
        <f t="shared" si="19"/>
        <v>0.44000000000000006</v>
      </c>
      <c r="AB83">
        <f t="shared" si="20"/>
        <v>0.5</v>
      </c>
      <c r="AC83">
        <f t="shared" si="21"/>
        <v>0.55000000000000004</v>
      </c>
      <c r="AD83">
        <f t="shared" si="22"/>
        <v>0.46666666666666667</v>
      </c>
      <c r="AE83">
        <f t="shared" si="23"/>
        <v>0.5</v>
      </c>
      <c r="AF83">
        <f t="shared" si="24"/>
        <v>0.35</v>
      </c>
    </row>
    <row r="84" spans="1:32" x14ac:dyDescent="0.35">
      <c r="A84" s="34" t="s">
        <v>239</v>
      </c>
      <c r="B84" s="35" t="s">
        <v>240</v>
      </c>
      <c r="C84" s="31">
        <f t="shared" si="13"/>
        <v>0.10000000000000002</v>
      </c>
      <c r="D84" s="31">
        <f t="shared" si="14"/>
        <v>0.17111111111111113</v>
      </c>
      <c r="E84" s="31">
        <f t="shared" si="15"/>
        <v>0.1</v>
      </c>
      <c r="F84" s="31">
        <f t="shared" si="15"/>
        <v>0.2</v>
      </c>
      <c r="G84" s="31">
        <f t="shared" si="15"/>
        <v>0.1</v>
      </c>
      <c r="K84" s="36">
        <v>1</v>
      </c>
      <c r="L84" s="36">
        <v>1</v>
      </c>
      <c r="M84" s="36">
        <v>1</v>
      </c>
      <c r="N84" s="36">
        <v>1.8</v>
      </c>
      <c r="O84" s="36">
        <v>1.3333333333333333</v>
      </c>
      <c r="P84" s="36">
        <v>2</v>
      </c>
      <c r="Q84" s="36">
        <v>1</v>
      </c>
      <c r="R84" s="36">
        <v>2</v>
      </c>
      <c r="S84" s="36">
        <v>1</v>
      </c>
      <c r="X84">
        <f t="shared" si="16"/>
        <v>0.1</v>
      </c>
      <c r="Y84">
        <f t="shared" si="17"/>
        <v>0.1</v>
      </c>
      <c r="Z84">
        <f t="shared" si="18"/>
        <v>0.1</v>
      </c>
      <c r="AA84">
        <f t="shared" si="19"/>
        <v>0.18</v>
      </c>
      <c r="AB84">
        <f t="shared" si="20"/>
        <v>0.13333333333333333</v>
      </c>
      <c r="AC84">
        <f t="shared" si="21"/>
        <v>0.2</v>
      </c>
      <c r="AD84">
        <f t="shared" si="22"/>
        <v>0.1</v>
      </c>
      <c r="AE84">
        <f t="shared" si="23"/>
        <v>0.2</v>
      </c>
      <c r="AF84">
        <f t="shared" si="24"/>
        <v>0.1</v>
      </c>
    </row>
    <row r="85" spans="1:32" x14ac:dyDescent="0.35">
      <c r="A85" s="34" t="s">
        <v>241</v>
      </c>
      <c r="B85" s="35" t="s">
        <v>242</v>
      </c>
      <c r="C85" s="31">
        <f t="shared" si="13"/>
        <v>0.80999999999999994</v>
      </c>
      <c r="D85" s="31">
        <f t="shared" si="14"/>
        <v>0.64111111111111108</v>
      </c>
      <c r="E85" s="31">
        <f t="shared" si="15"/>
        <v>0.8</v>
      </c>
      <c r="F85" s="31">
        <f t="shared" si="15"/>
        <v>0.78</v>
      </c>
      <c r="G85" s="31">
        <f t="shared" si="15"/>
        <v>0.6</v>
      </c>
      <c r="K85" s="36">
        <v>9</v>
      </c>
      <c r="L85" s="36">
        <v>8.5</v>
      </c>
      <c r="M85" s="36">
        <v>6.8</v>
      </c>
      <c r="N85" s="36">
        <v>6.4</v>
      </c>
      <c r="O85" s="36">
        <v>6.333333333333333</v>
      </c>
      <c r="P85" s="36">
        <v>6.5</v>
      </c>
      <c r="Q85" s="36">
        <v>8</v>
      </c>
      <c r="R85" s="36">
        <v>7.8</v>
      </c>
      <c r="S85" s="36">
        <v>6</v>
      </c>
      <c r="X85">
        <f t="shared" si="16"/>
        <v>0.9</v>
      </c>
      <c r="Y85">
        <f t="shared" si="17"/>
        <v>0.85</v>
      </c>
      <c r="Z85">
        <f t="shared" si="18"/>
        <v>0.67999999999999994</v>
      </c>
      <c r="AA85">
        <f t="shared" si="19"/>
        <v>0.64</v>
      </c>
      <c r="AB85">
        <f t="shared" si="20"/>
        <v>0.6333333333333333</v>
      </c>
      <c r="AC85">
        <f t="shared" si="21"/>
        <v>0.65</v>
      </c>
      <c r="AD85">
        <f t="shared" si="22"/>
        <v>0.8</v>
      </c>
      <c r="AE85">
        <f t="shared" si="23"/>
        <v>0.78</v>
      </c>
      <c r="AF85">
        <f t="shared" si="24"/>
        <v>0.6</v>
      </c>
    </row>
    <row r="86" spans="1:32" x14ac:dyDescent="0.35">
      <c r="A86" s="34" t="s">
        <v>243</v>
      </c>
      <c r="B86" s="35" t="s">
        <v>244</v>
      </c>
      <c r="C86" s="31">
        <f t="shared" si="13"/>
        <v>0.34999999999999992</v>
      </c>
      <c r="D86" s="31">
        <f t="shared" si="14"/>
        <v>0.45777777777777784</v>
      </c>
      <c r="E86" s="31">
        <f t="shared" si="15"/>
        <v>0.4</v>
      </c>
      <c r="F86" s="31">
        <f t="shared" si="15"/>
        <v>0.73</v>
      </c>
      <c r="G86" s="31">
        <f t="shared" si="15"/>
        <v>0.4</v>
      </c>
      <c r="K86" s="36">
        <v>3.5</v>
      </c>
      <c r="L86" s="36">
        <v>3</v>
      </c>
      <c r="M86" s="36">
        <v>4</v>
      </c>
      <c r="N86" s="36">
        <v>5.4</v>
      </c>
      <c r="O86" s="36">
        <v>4.333333333333333</v>
      </c>
      <c r="P86" s="36">
        <v>4</v>
      </c>
      <c r="Q86" s="36">
        <v>4</v>
      </c>
      <c r="R86" s="36">
        <v>7.3</v>
      </c>
      <c r="S86" s="36">
        <v>4</v>
      </c>
      <c r="X86">
        <f t="shared" si="16"/>
        <v>0.35</v>
      </c>
      <c r="Y86">
        <f t="shared" si="17"/>
        <v>0.3</v>
      </c>
      <c r="Z86">
        <f t="shared" si="18"/>
        <v>0.4</v>
      </c>
      <c r="AA86">
        <f t="shared" si="19"/>
        <v>0.54</v>
      </c>
      <c r="AB86">
        <f t="shared" si="20"/>
        <v>0.43333333333333329</v>
      </c>
      <c r="AC86">
        <f t="shared" si="21"/>
        <v>0.4</v>
      </c>
      <c r="AD86">
        <f t="shared" si="22"/>
        <v>0.4</v>
      </c>
      <c r="AE86">
        <f t="shared" si="23"/>
        <v>0.73</v>
      </c>
      <c r="AF86">
        <f t="shared" si="24"/>
        <v>0.4</v>
      </c>
    </row>
    <row r="87" spans="1:32" x14ac:dyDescent="0.35">
      <c r="A87" s="34" t="s">
        <v>245</v>
      </c>
      <c r="B87" s="35" t="s">
        <v>246</v>
      </c>
      <c r="C87" s="31">
        <f t="shared" si="13"/>
        <v>0.68666666666666665</v>
      </c>
      <c r="D87" s="31">
        <f t="shared" si="14"/>
        <v>0.5822222222222222</v>
      </c>
      <c r="E87" s="31">
        <f t="shared" si="15"/>
        <v>0.53333333333333333</v>
      </c>
      <c r="F87" s="31">
        <f t="shared" si="15"/>
        <v>0.65</v>
      </c>
      <c r="G87" s="31">
        <f t="shared" si="15"/>
        <v>0.4</v>
      </c>
      <c r="K87" s="36">
        <v>8.3000000000000007</v>
      </c>
      <c r="L87" s="36">
        <v>6</v>
      </c>
      <c r="M87" s="36">
        <v>6.3</v>
      </c>
      <c r="N87" s="36">
        <v>5.8</v>
      </c>
      <c r="O87" s="36">
        <v>5.666666666666667</v>
      </c>
      <c r="P87" s="36">
        <v>6</v>
      </c>
      <c r="Q87" s="36">
        <v>5.333333333333333</v>
      </c>
      <c r="R87" s="36">
        <v>6.5</v>
      </c>
      <c r="S87" s="36">
        <v>4</v>
      </c>
      <c r="X87">
        <f t="shared" si="16"/>
        <v>0.83000000000000007</v>
      </c>
      <c r="Y87">
        <f t="shared" si="17"/>
        <v>0.6</v>
      </c>
      <c r="Z87">
        <f t="shared" si="18"/>
        <v>0.63</v>
      </c>
      <c r="AA87">
        <f t="shared" si="19"/>
        <v>0.57999999999999996</v>
      </c>
      <c r="AB87">
        <f t="shared" si="20"/>
        <v>0.56666666666666665</v>
      </c>
      <c r="AC87">
        <f t="shared" si="21"/>
        <v>0.6</v>
      </c>
      <c r="AD87">
        <f t="shared" si="22"/>
        <v>0.53333333333333333</v>
      </c>
      <c r="AE87">
        <f t="shared" si="23"/>
        <v>0.65</v>
      </c>
      <c r="AF87">
        <f t="shared" si="24"/>
        <v>0.4</v>
      </c>
    </row>
    <row r="88" spans="1:32" x14ac:dyDescent="0.35">
      <c r="A88" s="34" t="s">
        <v>247</v>
      </c>
      <c r="B88" s="35" t="s">
        <v>248</v>
      </c>
      <c r="C88" s="31">
        <f t="shared" si="13"/>
        <v>0.66666666666666663</v>
      </c>
      <c r="D88" s="31">
        <f t="shared" si="14"/>
        <v>0.55111111111111111</v>
      </c>
      <c r="E88" s="31">
        <f t="shared" si="15"/>
        <v>0.6333333333333333</v>
      </c>
      <c r="F88" s="31">
        <f t="shared" si="15"/>
        <v>0.5</v>
      </c>
      <c r="G88" s="31">
        <f t="shared" si="15"/>
        <v>0.4</v>
      </c>
      <c r="K88" s="36">
        <v>7.3</v>
      </c>
      <c r="L88" s="36">
        <v>7</v>
      </c>
      <c r="M88" s="36">
        <v>5.7</v>
      </c>
      <c r="N88" s="36">
        <v>6.2</v>
      </c>
      <c r="O88" s="36">
        <v>5.333333333333333</v>
      </c>
      <c r="P88" s="36">
        <v>5</v>
      </c>
      <c r="Q88" s="36">
        <v>6.333333333333333</v>
      </c>
      <c r="R88" s="36">
        <v>5</v>
      </c>
      <c r="S88" s="36">
        <v>4</v>
      </c>
      <c r="X88">
        <f t="shared" si="16"/>
        <v>0.73</v>
      </c>
      <c r="Y88">
        <f t="shared" si="17"/>
        <v>0.7</v>
      </c>
      <c r="Z88">
        <f t="shared" si="18"/>
        <v>0.57000000000000006</v>
      </c>
      <c r="AA88">
        <f t="shared" si="19"/>
        <v>0.62</v>
      </c>
      <c r="AB88">
        <f t="shared" si="20"/>
        <v>0.53333333333333333</v>
      </c>
      <c r="AC88">
        <f t="shared" si="21"/>
        <v>0.5</v>
      </c>
      <c r="AD88">
        <f t="shared" si="22"/>
        <v>0.6333333333333333</v>
      </c>
      <c r="AE88">
        <f t="shared" si="23"/>
        <v>0.5</v>
      </c>
      <c r="AF88">
        <f t="shared" si="24"/>
        <v>0.4</v>
      </c>
    </row>
    <row r="89" spans="1:32" x14ac:dyDescent="0.35">
      <c r="A89" s="34" t="s">
        <v>249</v>
      </c>
      <c r="B89" s="35" t="s">
        <v>250</v>
      </c>
      <c r="C89" s="31">
        <f t="shared" si="13"/>
        <v>0.62666666666666671</v>
      </c>
      <c r="D89" s="31">
        <f t="shared" si="14"/>
        <v>0.52444444444444438</v>
      </c>
      <c r="E89" s="31">
        <f t="shared" si="15"/>
        <v>0.56666666666666665</v>
      </c>
      <c r="F89" s="31">
        <f t="shared" si="15"/>
        <v>0.6</v>
      </c>
      <c r="G89" s="31">
        <f t="shared" si="15"/>
        <v>0.4</v>
      </c>
      <c r="K89" s="36">
        <v>6.5</v>
      </c>
      <c r="L89" s="36">
        <v>7</v>
      </c>
      <c r="M89" s="36">
        <v>5.3</v>
      </c>
      <c r="N89" s="36">
        <v>5.4</v>
      </c>
      <c r="O89" s="36">
        <v>5.333333333333333</v>
      </c>
      <c r="P89" s="36">
        <v>5</v>
      </c>
      <c r="Q89" s="36">
        <v>5.666666666666667</v>
      </c>
      <c r="R89" s="36">
        <v>6</v>
      </c>
      <c r="S89" s="36">
        <v>4</v>
      </c>
      <c r="X89">
        <f t="shared" si="16"/>
        <v>0.65</v>
      </c>
      <c r="Y89">
        <f t="shared" si="17"/>
        <v>0.7</v>
      </c>
      <c r="Z89">
        <f t="shared" si="18"/>
        <v>0.53</v>
      </c>
      <c r="AA89">
        <f t="shared" si="19"/>
        <v>0.54</v>
      </c>
      <c r="AB89">
        <f t="shared" si="20"/>
        <v>0.53333333333333333</v>
      </c>
      <c r="AC89">
        <f t="shared" si="21"/>
        <v>0.5</v>
      </c>
      <c r="AD89">
        <f t="shared" si="22"/>
        <v>0.56666666666666665</v>
      </c>
      <c r="AE89">
        <f t="shared" si="23"/>
        <v>0.6</v>
      </c>
      <c r="AF89">
        <f t="shared" si="24"/>
        <v>0.4</v>
      </c>
    </row>
    <row r="90" spans="1:32" x14ac:dyDescent="0.35">
      <c r="A90" s="34" t="s">
        <v>251</v>
      </c>
      <c r="B90" s="35" t="s">
        <v>252</v>
      </c>
      <c r="C90" s="31">
        <f t="shared" si="13"/>
        <v>0.10000000000000002</v>
      </c>
      <c r="D90" s="31">
        <f t="shared" si="14"/>
        <v>0.20555555555555557</v>
      </c>
      <c r="E90" s="31">
        <f t="shared" si="15"/>
        <v>0.1</v>
      </c>
      <c r="F90" s="31">
        <f t="shared" si="15"/>
        <v>0.15</v>
      </c>
      <c r="G90" s="31">
        <f t="shared" si="15"/>
        <v>0.25</v>
      </c>
      <c r="K90" s="36">
        <v>1</v>
      </c>
      <c r="L90" s="36">
        <v>1</v>
      </c>
      <c r="M90" s="36">
        <v>1</v>
      </c>
      <c r="N90" s="36">
        <v>1.5</v>
      </c>
      <c r="O90" s="36">
        <v>2.6666666666666665</v>
      </c>
      <c r="P90" s="36">
        <v>2</v>
      </c>
      <c r="Q90" s="36">
        <v>1</v>
      </c>
      <c r="R90" s="36">
        <v>1.5</v>
      </c>
      <c r="S90" s="36">
        <v>2.5</v>
      </c>
      <c r="X90">
        <f t="shared" si="16"/>
        <v>0.1</v>
      </c>
      <c r="Y90">
        <f t="shared" si="17"/>
        <v>0.1</v>
      </c>
      <c r="Z90">
        <f t="shared" si="18"/>
        <v>0.1</v>
      </c>
      <c r="AA90">
        <f t="shared" si="19"/>
        <v>0.15</v>
      </c>
      <c r="AB90">
        <f t="shared" si="20"/>
        <v>0.26666666666666666</v>
      </c>
      <c r="AC90">
        <f t="shared" si="21"/>
        <v>0.2</v>
      </c>
      <c r="AD90">
        <f t="shared" si="22"/>
        <v>0.1</v>
      </c>
      <c r="AE90">
        <f t="shared" si="23"/>
        <v>0.15</v>
      </c>
      <c r="AF90">
        <f t="shared" si="24"/>
        <v>0.25</v>
      </c>
    </row>
    <row r="91" spans="1:32" x14ac:dyDescent="0.35">
      <c r="A91" s="34" t="s">
        <v>255</v>
      </c>
      <c r="B91" s="35" t="s">
        <v>256</v>
      </c>
      <c r="C91" s="31">
        <f t="shared" si="13"/>
        <v>0.21666666666666667</v>
      </c>
      <c r="D91" s="31">
        <f t="shared" si="14"/>
        <v>0.51</v>
      </c>
      <c r="E91" s="31">
        <f t="shared" si="15"/>
        <v>0.43333333333333329</v>
      </c>
      <c r="F91" s="31">
        <f t="shared" si="15"/>
        <v>0.63</v>
      </c>
      <c r="G91" s="31">
        <f t="shared" si="15"/>
        <v>0.5</v>
      </c>
      <c r="K91" s="36">
        <v>2.8</v>
      </c>
      <c r="L91" s="36">
        <v>1</v>
      </c>
      <c r="M91" s="36">
        <v>2.7</v>
      </c>
      <c r="N91" s="36">
        <v>4.8</v>
      </c>
      <c r="O91" s="36">
        <v>5</v>
      </c>
      <c r="P91" s="36">
        <v>5.5</v>
      </c>
      <c r="Q91" s="36">
        <v>4.333333333333333</v>
      </c>
      <c r="R91" s="36">
        <v>6.3</v>
      </c>
      <c r="S91" s="36">
        <v>5</v>
      </c>
      <c r="X91">
        <f t="shared" si="16"/>
        <v>0.27999999999999997</v>
      </c>
      <c r="Y91">
        <f t="shared" si="17"/>
        <v>0.1</v>
      </c>
      <c r="Z91">
        <f t="shared" si="18"/>
        <v>0.27</v>
      </c>
      <c r="AA91">
        <f t="shared" si="19"/>
        <v>0.48</v>
      </c>
      <c r="AB91">
        <f t="shared" si="20"/>
        <v>0.5</v>
      </c>
      <c r="AC91">
        <f t="shared" si="21"/>
        <v>0.55000000000000004</v>
      </c>
      <c r="AD91">
        <f t="shared" si="22"/>
        <v>0.43333333333333329</v>
      </c>
      <c r="AE91">
        <f t="shared" si="23"/>
        <v>0.63</v>
      </c>
      <c r="AF91">
        <f t="shared" si="24"/>
        <v>0.5</v>
      </c>
    </row>
    <row r="92" spans="1:32" x14ac:dyDescent="0.35">
      <c r="A92" s="34" t="s">
        <v>257</v>
      </c>
      <c r="B92" s="35" t="s">
        <v>258</v>
      </c>
      <c r="C92" s="31">
        <f t="shared" si="13"/>
        <v>0.32666666666666672</v>
      </c>
      <c r="D92" s="31">
        <f t="shared" si="14"/>
        <v>0.46666666666666662</v>
      </c>
      <c r="E92" s="31">
        <f t="shared" si="15"/>
        <v>0.36666666666666664</v>
      </c>
      <c r="F92" s="31">
        <f t="shared" si="15"/>
        <v>0.53</v>
      </c>
      <c r="G92" s="31">
        <f t="shared" si="15"/>
        <v>0.35</v>
      </c>
      <c r="K92" s="36">
        <v>3.8</v>
      </c>
      <c r="L92" s="36">
        <v>2</v>
      </c>
      <c r="M92" s="36">
        <v>4</v>
      </c>
      <c r="N92" s="36">
        <v>4</v>
      </c>
      <c r="O92" s="36">
        <v>5</v>
      </c>
      <c r="P92" s="36">
        <v>5</v>
      </c>
      <c r="Q92" s="36">
        <v>3.6666666666666665</v>
      </c>
      <c r="R92" s="36">
        <v>5.3</v>
      </c>
      <c r="S92" s="36">
        <v>3.5</v>
      </c>
      <c r="X92">
        <f t="shared" si="16"/>
        <v>0.38</v>
      </c>
      <c r="Y92">
        <f t="shared" si="17"/>
        <v>0.2</v>
      </c>
      <c r="Z92">
        <f t="shared" si="18"/>
        <v>0.4</v>
      </c>
      <c r="AA92">
        <f t="shared" si="19"/>
        <v>0.4</v>
      </c>
      <c r="AB92">
        <f t="shared" si="20"/>
        <v>0.5</v>
      </c>
      <c r="AC92">
        <f t="shared" si="21"/>
        <v>0.5</v>
      </c>
      <c r="AD92">
        <f t="shared" si="22"/>
        <v>0.36666666666666664</v>
      </c>
      <c r="AE92">
        <f t="shared" si="23"/>
        <v>0.53</v>
      </c>
      <c r="AF92">
        <f t="shared" si="24"/>
        <v>0.35</v>
      </c>
    </row>
    <row r="93" spans="1:32" x14ac:dyDescent="0.35">
      <c r="A93" s="34" t="s">
        <v>259</v>
      </c>
      <c r="B93" s="35" t="s">
        <v>260</v>
      </c>
      <c r="C93" s="31">
        <f t="shared" si="13"/>
        <v>0.81666666666666676</v>
      </c>
      <c r="D93" s="31">
        <f t="shared" si="14"/>
        <v>0.65222222222222226</v>
      </c>
      <c r="E93" s="31">
        <f t="shared" si="15"/>
        <v>0.7</v>
      </c>
      <c r="F93" s="31">
        <f t="shared" si="15"/>
        <v>0.78</v>
      </c>
      <c r="G93" s="31">
        <f t="shared" si="15"/>
        <v>0.35</v>
      </c>
      <c r="K93" s="36">
        <v>8.5</v>
      </c>
      <c r="L93" s="36">
        <v>8.5</v>
      </c>
      <c r="M93" s="36">
        <v>7.5</v>
      </c>
      <c r="N93" s="36">
        <v>7.4</v>
      </c>
      <c r="O93" s="36">
        <v>6.666666666666667</v>
      </c>
      <c r="P93" s="36">
        <v>5.5</v>
      </c>
      <c r="Q93" s="36">
        <v>7</v>
      </c>
      <c r="R93" s="36">
        <v>7.8</v>
      </c>
      <c r="S93" s="36">
        <v>3.5</v>
      </c>
      <c r="X93">
        <f t="shared" si="16"/>
        <v>0.85</v>
      </c>
      <c r="Y93">
        <f t="shared" si="17"/>
        <v>0.85</v>
      </c>
      <c r="Z93">
        <f t="shared" si="18"/>
        <v>0.75</v>
      </c>
      <c r="AA93">
        <f t="shared" si="19"/>
        <v>0.74</v>
      </c>
      <c r="AB93">
        <f t="shared" si="20"/>
        <v>0.66666666666666674</v>
      </c>
      <c r="AC93">
        <f t="shared" si="21"/>
        <v>0.55000000000000004</v>
      </c>
      <c r="AD93">
        <f t="shared" si="22"/>
        <v>0.7</v>
      </c>
      <c r="AE93">
        <f t="shared" si="23"/>
        <v>0.78</v>
      </c>
      <c r="AF93">
        <f t="shared" si="24"/>
        <v>0.35</v>
      </c>
    </row>
    <row r="94" spans="1:32" x14ac:dyDescent="0.35">
      <c r="A94" s="34" t="s">
        <v>261</v>
      </c>
      <c r="B94" s="35" t="s">
        <v>262</v>
      </c>
      <c r="C94" s="31">
        <f t="shared" si="13"/>
        <v>0.61</v>
      </c>
      <c r="D94" s="31">
        <f t="shared" si="14"/>
        <v>0.42777777777777781</v>
      </c>
      <c r="E94" s="31">
        <f t="shared" si="15"/>
        <v>0.66666666666666674</v>
      </c>
      <c r="F94" s="31">
        <f t="shared" si="15"/>
        <v>0.53</v>
      </c>
      <c r="G94" s="31">
        <f t="shared" si="15"/>
        <v>0.3</v>
      </c>
      <c r="K94" s="36">
        <v>8</v>
      </c>
      <c r="L94" s="36">
        <v>5.5</v>
      </c>
      <c r="M94" s="36">
        <v>4.8</v>
      </c>
      <c r="N94" s="36">
        <v>5.5</v>
      </c>
      <c r="O94" s="36">
        <v>4.333333333333333</v>
      </c>
      <c r="P94" s="36">
        <v>3</v>
      </c>
      <c r="Q94" s="36">
        <v>6.666666666666667</v>
      </c>
      <c r="R94" s="36">
        <v>5.3</v>
      </c>
      <c r="S94" s="36">
        <v>3</v>
      </c>
      <c r="X94">
        <f t="shared" si="16"/>
        <v>0.8</v>
      </c>
      <c r="Y94">
        <f t="shared" si="17"/>
        <v>0.55000000000000004</v>
      </c>
      <c r="Z94">
        <f t="shared" si="18"/>
        <v>0.48</v>
      </c>
      <c r="AA94">
        <f t="shared" si="19"/>
        <v>0.55000000000000004</v>
      </c>
      <c r="AB94">
        <f t="shared" si="20"/>
        <v>0.43333333333333329</v>
      </c>
      <c r="AC94">
        <f t="shared" si="21"/>
        <v>0.3</v>
      </c>
      <c r="AD94">
        <f t="shared" si="22"/>
        <v>0.66666666666666674</v>
      </c>
      <c r="AE94">
        <f t="shared" si="23"/>
        <v>0.53</v>
      </c>
      <c r="AF94">
        <f t="shared" si="24"/>
        <v>0.3</v>
      </c>
    </row>
    <row r="95" spans="1:32" x14ac:dyDescent="0.35">
      <c r="A95" s="34" t="s">
        <v>263</v>
      </c>
      <c r="B95" s="35" t="s">
        <v>264</v>
      </c>
      <c r="C95" s="31">
        <f t="shared" si="13"/>
        <v>0.66666666666666663</v>
      </c>
      <c r="D95" s="31">
        <f t="shared" si="14"/>
        <v>0.62333333333333329</v>
      </c>
      <c r="E95" s="31">
        <f t="shared" si="15"/>
        <v>0.6333333333333333</v>
      </c>
      <c r="F95" s="31">
        <f t="shared" si="15"/>
        <v>0.48</v>
      </c>
      <c r="G95" s="31">
        <f t="shared" si="15"/>
        <v>0.4</v>
      </c>
      <c r="K95" s="36">
        <v>7.5</v>
      </c>
      <c r="L95" s="36">
        <v>7</v>
      </c>
      <c r="M95" s="36">
        <v>5.5</v>
      </c>
      <c r="N95" s="36">
        <v>6.2</v>
      </c>
      <c r="O95" s="36">
        <v>7</v>
      </c>
      <c r="P95" s="36">
        <v>5.5</v>
      </c>
      <c r="Q95" s="36">
        <v>6.333333333333333</v>
      </c>
      <c r="R95" s="36">
        <v>4.8</v>
      </c>
      <c r="S95" s="36">
        <v>4</v>
      </c>
      <c r="X95">
        <f t="shared" si="16"/>
        <v>0.75</v>
      </c>
      <c r="Y95">
        <f t="shared" si="17"/>
        <v>0.7</v>
      </c>
      <c r="Z95">
        <f t="shared" si="18"/>
        <v>0.55000000000000004</v>
      </c>
      <c r="AA95">
        <f t="shared" si="19"/>
        <v>0.62</v>
      </c>
      <c r="AB95">
        <f t="shared" si="20"/>
        <v>0.7</v>
      </c>
      <c r="AC95">
        <f t="shared" si="21"/>
        <v>0.55000000000000004</v>
      </c>
      <c r="AD95">
        <f t="shared" si="22"/>
        <v>0.6333333333333333</v>
      </c>
      <c r="AE95">
        <f t="shared" si="23"/>
        <v>0.48</v>
      </c>
      <c r="AF95">
        <f t="shared" si="24"/>
        <v>0.4</v>
      </c>
    </row>
    <row r="96" spans="1:32" x14ac:dyDescent="0.35">
      <c r="A96" s="34" t="s">
        <v>265</v>
      </c>
      <c r="B96" s="35" t="s">
        <v>266</v>
      </c>
      <c r="C96" s="31">
        <f t="shared" si="13"/>
        <v>0.63333333333333341</v>
      </c>
      <c r="D96" s="31">
        <f t="shared" si="14"/>
        <v>0.61</v>
      </c>
      <c r="E96" s="31">
        <f t="shared" si="15"/>
        <v>0.6333333333333333</v>
      </c>
      <c r="F96" s="31">
        <f t="shared" si="15"/>
        <v>0.78</v>
      </c>
      <c r="G96" s="31">
        <f t="shared" si="15"/>
        <v>0.5</v>
      </c>
      <c r="K96" s="36">
        <v>8</v>
      </c>
      <c r="L96" s="36">
        <v>6.5</v>
      </c>
      <c r="M96" s="36">
        <v>4.5</v>
      </c>
      <c r="N96" s="36">
        <v>6.8</v>
      </c>
      <c r="O96" s="36">
        <v>6</v>
      </c>
      <c r="P96" s="36">
        <v>5.5</v>
      </c>
      <c r="Q96" s="36">
        <v>6.333333333333333</v>
      </c>
      <c r="R96" s="36">
        <v>7.8</v>
      </c>
      <c r="S96" s="36">
        <v>5</v>
      </c>
      <c r="X96">
        <f t="shared" si="16"/>
        <v>0.8</v>
      </c>
      <c r="Y96">
        <f t="shared" si="17"/>
        <v>0.65</v>
      </c>
      <c r="Z96">
        <f t="shared" si="18"/>
        <v>0.45</v>
      </c>
      <c r="AA96">
        <f t="shared" si="19"/>
        <v>0.67999999999999994</v>
      </c>
      <c r="AB96">
        <f t="shared" si="20"/>
        <v>0.6</v>
      </c>
      <c r="AC96">
        <f t="shared" si="21"/>
        <v>0.55000000000000004</v>
      </c>
      <c r="AD96">
        <f t="shared" si="22"/>
        <v>0.6333333333333333</v>
      </c>
      <c r="AE96">
        <f t="shared" si="23"/>
        <v>0.78</v>
      </c>
      <c r="AF96">
        <f t="shared" si="24"/>
        <v>0.5</v>
      </c>
    </row>
    <row r="97" spans="1:32" x14ac:dyDescent="0.35">
      <c r="A97" s="34" t="s">
        <v>267</v>
      </c>
      <c r="B97" s="35" t="s">
        <v>268</v>
      </c>
      <c r="C97" s="31">
        <f t="shared" si="13"/>
        <v>0.60333333333333339</v>
      </c>
      <c r="D97" s="31">
        <f t="shared" si="14"/>
        <v>0.49111111111111111</v>
      </c>
      <c r="E97" s="31">
        <f t="shared" si="15"/>
        <v>0.73333333333333328</v>
      </c>
      <c r="F97" s="31">
        <f t="shared" si="15"/>
        <v>0.65</v>
      </c>
      <c r="G97" s="31">
        <f t="shared" si="15"/>
        <v>0.35</v>
      </c>
      <c r="K97" s="36">
        <v>6.3</v>
      </c>
      <c r="L97" s="36">
        <v>6</v>
      </c>
      <c r="M97" s="36">
        <v>5.8</v>
      </c>
      <c r="N97" s="36">
        <v>5.4</v>
      </c>
      <c r="O97" s="36">
        <v>4.333333333333333</v>
      </c>
      <c r="P97" s="36">
        <v>5</v>
      </c>
      <c r="Q97" s="36">
        <v>7.333333333333333</v>
      </c>
      <c r="R97" s="36">
        <v>6.5</v>
      </c>
      <c r="S97" s="36">
        <v>3.5</v>
      </c>
      <c r="X97">
        <f t="shared" si="16"/>
        <v>0.63</v>
      </c>
      <c r="Y97">
        <f t="shared" si="17"/>
        <v>0.6</v>
      </c>
      <c r="Z97">
        <f t="shared" si="18"/>
        <v>0.57999999999999996</v>
      </c>
      <c r="AA97">
        <f t="shared" si="19"/>
        <v>0.54</v>
      </c>
      <c r="AB97">
        <f t="shared" si="20"/>
        <v>0.43333333333333329</v>
      </c>
      <c r="AC97">
        <f t="shared" si="21"/>
        <v>0.5</v>
      </c>
      <c r="AD97">
        <f t="shared" si="22"/>
        <v>0.73333333333333328</v>
      </c>
      <c r="AE97">
        <f t="shared" si="23"/>
        <v>0.65</v>
      </c>
      <c r="AF97">
        <f t="shared" si="24"/>
        <v>0.35</v>
      </c>
    </row>
    <row r="98" spans="1:32" x14ac:dyDescent="0.35">
      <c r="A98" s="34" t="s">
        <v>269</v>
      </c>
      <c r="B98" s="35" t="s">
        <v>270</v>
      </c>
      <c r="C98" s="31">
        <f t="shared" si="13"/>
        <v>0.85</v>
      </c>
      <c r="D98" s="31">
        <f t="shared" si="14"/>
        <v>0.61</v>
      </c>
      <c r="E98" s="31">
        <f t="shared" si="15"/>
        <v>0.9</v>
      </c>
      <c r="F98" s="31">
        <f t="shared" si="15"/>
        <v>0.95</v>
      </c>
      <c r="G98" s="31">
        <f t="shared" si="15"/>
        <v>0.75</v>
      </c>
      <c r="K98" s="36">
        <v>9.5</v>
      </c>
      <c r="L98" s="36">
        <v>8.5</v>
      </c>
      <c r="M98" s="36">
        <v>7.5</v>
      </c>
      <c r="N98" s="36">
        <v>6.8</v>
      </c>
      <c r="O98" s="36">
        <v>6</v>
      </c>
      <c r="P98" s="36">
        <v>5.5</v>
      </c>
      <c r="Q98" s="36">
        <v>9</v>
      </c>
      <c r="R98" s="36">
        <v>9.5</v>
      </c>
      <c r="S98" s="36">
        <v>7.5</v>
      </c>
      <c r="X98">
        <f t="shared" si="16"/>
        <v>0.95</v>
      </c>
      <c r="Y98">
        <f t="shared" si="17"/>
        <v>0.85</v>
      </c>
      <c r="Z98">
        <f t="shared" si="18"/>
        <v>0.75</v>
      </c>
      <c r="AA98">
        <f t="shared" si="19"/>
        <v>0.67999999999999994</v>
      </c>
      <c r="AB98">
        <f t="shared" si="20"/>
        <v>0.6</v>
      </c>
      <c r="AC98">
        <f t="shared" si="21"/>
        <v>0.55000000000000004</v>
      </c>
      <c r="AD98">
        <f t="shared" si="22"/>
        <v>0.9</v>
      </c>
      <c r="AE98">
        <f t="shared" si="23"/>
        <v>0.95</v>
      </c>
      <c r="AF98">
        <f t="shared" si="24"/>
        <v>0.75</v>
      </c>
    </row>
    <row r="99" spans="1:32" x14ac:dyDescent="0.35">
      <c r="A99" s="34" t="s">
        <v>273</v>
      </c>
      <c r="B99" s="35" t="s">
        <v>274</v>
      </c>
      <c r="C99" s="31">
        <f t="shared" si="13"/>
        <v>0.83666666666666656</v>
      </c>
      <c r="D99" s="31">
        <f t="shared" si="14"/>
        <v>0.73222222222222222</v>
      </c>
      <c r="E99" s="31">
        <f t="shared" si="15"/>
        <v>0.86666666666666659</v>
      </c>
      <c r="F99" s="31">
        <f t="shared" si="15"/>
        <v>0.85</v>
      </c>
      <c r="G99" s="31">
        <f t="shared" si="15"/>
        <v>0.65</v>
      </c>
      <c r="K99" s="36">
        <v>9.3000000000000007</v>
      </c>
      <c r="L99" s="36">
        <v>8.5</v>
      </c>
      <c r="M99" s="36">
        <v>7.3</v>
      </c>
      <c r="N99" s="36">
        <v>7.8</v>
      </c>
      <c r="O99" s="36">
        <v>7.666666666666667</v>
      </c>
      <c r="P99" s="36">
        <v>6.5</v>
      </c>
      <c r="Q99" s="36">
        <v>8.6666666666666661</v>
      </c>
      <c r="R99" s="36">
        <v>8.5</v>
      </c>
      <c r="S99" s="36">
        <v>6.5</v>
      </c>
      <c r="X99">
        <f t="shared" si="16"/>
        <v>0.93</v>
      </c>
      <c r="Y99">
        <f t="shared" si="17"/>
        <v>0.85</v>
      </c>
      <c r="Z99">
        <f t="shared" si="18"/>
        <v>0.73</v>
      </c>
      <c r="AA99">
        <f t="shared" si="19"/>
        <v>0.78</v>
      </c>
      <c r="AB99">
        <f t="shared" si="20"/>
        <v>0.76666666666666672</v>
      </c>
      <c r="AC99">
        <f t="shared" si="21"/>
        <v>0.65</v>
      </c>
      <c r="AD99">
        <f t="shared" si="22"/>
        <v>0.86666666666666659</v>
      </c>
      <c r="AE99">
        <f t="shared" si="23"/>
        <v>0.85</v>
      </c>
      <c r="AF99">
        <f t="shared" si="24"/>
        <v>0.65</v>
      </c>
    </row>
    <row r="100" spans="1:32" x14ac:dyDescent="0.35">
      <c r="A100" s="34" t="s">
        <v>275</v>
      </c>
      <c r="B100" s="35" t="s">
        <v>276</v>
      </c>
      <c r="C100" s="31">
        <f t="shared" si="13"/>
        <v>0.48333333333333339</v>
      </c>
      <c r="D100" s="31">
        <f t="shared" si="14"/>
        <v>0.47000000000000003</v>
      </c>
      <c r="E100" s="31">
        <f t="shared" si="15"/>
        <v>0.43333333333333329</v>
      </c>
      <c r="F100" s="31">
        <f t="shared" si="15"/>
        <v>0.63</v>
      </c>
      <c r="G100" s="31">
        <f t="shared" si="15"/>
        <v>0.35</v>
      </c>
      <c r="K100" s="36">
        <v>5</v>
      </c>
      <c r="L100" s="36">
        <v>5.5</v>
      </c>
      <c r="M100" s="36">
        <v>4</v>
      </c>
      <c r="N100" s="36">
        <v>4.5999999999999996</v>
      </c>
      <c r="O100" s="36">
        <v>4</v>
      </c>
      <c r="P100" s="36">
        <v>5.5</v>
      </c>
      <c r="Q100" s="36">
        <v>4.333333333333333</v>
      </c>
      <c r="R100" s="36">
        <v>6.3</v>
      </c>
      <c r="S100" s="36">
        <v>3.5</v>
      </c>
      <c r="X100">
        <f t="shared" si="16"/>
        <v>0.5</v>
      </c>
      <c r="Y100">
        <f t="shared" si="17"/>
        <v>0.55000000000000004</v>
      </c>
      <c r="Z100">
        <f t="shared" si="18"/>
        <v>0.4</v>
      </c>
      <c r="AA100">
        <f t="shared" si="19"/>
        <v>0.45999999999999996</v>
      </c>
      <c r="AB100">
        <f t="shared" si="20"/>
        <v>0.4</v>
      </c>
      <c r="AC100">
        <f t="shared" si="21"/>
        <v>0.55000000000000004</v>
      </c>
      <c r="AD100">
        <f t="shared" si="22"/>
        <v>0.43333333333333329</v>
      </c>
      <c r="AE100">
        <f t="shared" si="23"/>
        <v>0.63</v>
      </c>
      <c r="AF100">
        <f t="shared" si="24"/>
        <v>0.35</v>
      </c>
    </row>
    <row r="101" spans="1:32" x14ac:dyDescent="0.35">
      <c r="A101" s="34" t="s">
        <v>277</v>
      </c>
      <c r="B101" s="34" t="s">
        <v>278</v>
      </c>
      <c r="C101" s="31">
        <f t="shared" si="13"/>
        <v>0.25333333333333335</v>
      </c>
      <c r="D101" s="31">
        <f t="shared" si="14"/>
        <v>0.50555555555555554</v>
      </c>
      <c r="E101" s="31">
        <f t="shared" si="15"/>
        <v>0.3</v>
      </c>
      <c r="F101" s="31">
        <f t="shared" si="15"/>
        <v>0.53</v>
      </c>
      <c r="G101" s="31">
        <f t="shared" si="15"/>
        <v>0.35</v>
      </c>
      <c r="K101" s="36">
        <v>3.3</v>
      </c>
      <c r="L101" s="36">
        <v>2</v>
      </c>
      <c r="M101" s="36">
        <v>2.2999999999999998</v>
      </c>
      <c r="N101" s="36">
        <v>4</v>
      </c>
      <c r="O101" s="36">
        <v>4.666666666666667</v>
      </c>
      <c r="P101" s="36">
        <v>6.5</v>
      </c>
      <c r="Q101" s="36">
        <v>3</v>
      </c>
      <c r="R101" s="36">
        <v>5.3</v>
      </c>
      <c r="S101" s="36">
        <v>3.5</v>
      </c>
      <c r="X101">
        <f t="shared" si="16"/>
        <v>0.32999999999999996</v>
      </c>
      <c r="Y101">
        <f t="shared" si="17"/>
        <v>0.2</v>
      </c>
      <c r="Z101">
        <f t="shared" si="18"/>
        <v>0.22999999999999998</v>
      </c>
      <c r="AA101">
        <f t="shared" si="19"/>
        <v>0.4</v>
      </c>
      <c r="AB101">
        <f t="shared" si="20"/>
        <v>0.46666666666666667</v>
      </c>
      <c r="AC101">
        <f t="shared" si="21"/>
        <v>0.65</v>
      </c>
      <c r="AD101">
        <f t="shared" si="22"/>
        <v>0.3</v>
      </c>
      <c r="AE101">
        <f t="shared" si="23"/>
        <v>0.53</v>
      </c>
      <c r="AF101">
        <f t="shared" si="24"/>
        <v>0.35</v>
      </c>
    </row>
    <row r="102" spans="1:32" x14ac:dyDescent="0.35">
      <c r="A102" s="34" t="s">
        <v>279</v>
      </c>
      <c r="B102" s="35" t="s">
        <v>280</v>
      </c>
      <c r="C102" s="31">
        <f t="shared" si="13"/>
        <v>0.16</v>
      </c>
      <c r="D102" s="31">
        <f t="shared" si="14"/>
        <v>0.37666666666666665</v>
      </c>
      <c r="E102" s="31">
        <f t="shared" si="15"/>
        <v>0.3</v>
      </c>
      <c r="F102" s="31">
        <f t="shared" si="15"/>
        <v>0.65</v>
      </c>
      <c r="G102" s="31">
        <f t="shared" si="15"/>
        <v>0.35</v>
      </c>
      <c r="K102" s="36">
        <v>1.5</v>
      </c>
      <c r="L102" s="36">
        <v>1</v>
      </c>
      <c r="M102" s="36">
        <v>2.2999999999999998</v>
      </c>
      <c r="N102" s="36">
        <v>2.8</v>
      </c>
      <c r="O102" s="36">
        <v>4</v>
      </c>
      <c r="P102" s="36">
        <v>4.5</v>
      </c>
      <c r="Q102" s="36">
        <v>3</v>
      </c>
      <c r="R102" s="36">
        <v>6.5</v>
      </c>
      <c r="S102" s="36">
        <v>3.5</v>
      </c>
      <c r="X102">
        <f t="shared" si="16"/>
        <v>0.15</v>
      </c>
      <c r="Y102">
        <f t="shared" si="17"/>
        <v>0.1</v>
      </c>
      <c r="Z102">
        <f t="shared" si="18"/>
        <v>0.22999999999999998</v>
      </c>
      <c r="AA102">
        <f t="shared" si="19"/>
        <v>0.27999999999999997</v>
      </c>
      <c r="AB102">
        <f t="shared" si="20"/>
        <v>0.4</v>
      </c>
      <c r="AC102">
        <f t="shared" si="21"/>
        <v>0.45</v>
      </c>
      <c r="AD102">
        <f t="shared" si="22"/>
        <v>0.3</v>
      </c>
      <c r="AE102">
        <f t="shared" si="23"/>
        <v>0.65</v>
      </c>
      <c r="AF102">
        <f t="shared" si="24"/>
        <v>0.35</v>
      </c>
    </row>
    <row r="103" spans="1:32" x14ac:dyDescent="0.35">
      <c r="A103" s="34" t="s">
        <v>281</v>
      </c>
      <c r="B103" s="35" t="s">
        <v>282</v>
      </c>
      <c r="C103" s="31">
        <f t="shared" si="13"/>
        <v>0.73666666666666669</v>
      </c>
      <c r="D103" s="31">
        <f t="shared" si="14"/>
        <v>0.61888888888888893</v>
      </c>
      <c r="E103" s="31">
        <f t="shared" si="15"/>
        <v>0.6333333333333333</v>
      </c>
      <c r="F103" s="31">
        <f t="shared" si="15"/>
        <v>0.53</v>
      </c>
      <c r="G103" s="31">
        <f t="shared" si="15"/>
        <v>0.5</v>
      </c>
      <c r="K103" s="36">
        <v>8.3000000000000007</v>
      </c>
      <c r="L103" s="36">
        <v>8</v>
      </c>
      <c r="M103" s="36">
        <v>5.8</v>
      </c>
      <c r="N103" s="36">
        <v>7.4</v>
      </c>
      <c r="O103" s="36">
        <v>5.666666666666667</v>
      </c>
      <c r="P103" s="36">
        <v>5.5</v>
      </c>
      <c r="Q103" s="36">
        <v>6.333333333333333</v>
      </c>
      <c r="R103" s="36">
        <v>5.3</v>
      </c>
      <c r="S103" s="36">
        <v>5</v>
      </c>
      <c r="X103">
        <f t="shared" si="16"/>
        <v>0.83000000000000007</v>
      </c>
      <c r="Y103">
        <f t="shared" si="17"/>
        <v>0.8</v>
      </c>
      <c r="Z103">
        <f t="shared" si="18"/>
        <v>0.57999999999999996</v>
      </c>
      <c r="AA103">
        <f t="shared" si="19"/>
        <v>0.74</v>
      </c>
      <c r="AB103">
        <f t="shared" si="20"/>
        <v>0.56666666666666665</v>
      </c>
      <c r="AC103">
        <f t="shared" si="21"/>
        <v>0.55000000000000004</v>
      </c>
      <c r="AD103">
        <f t="shared" si="22"/>
        <v>0.6333333333333333</v>
      </c>
      <c r="AE103">
        <f t="shared" si="23"/>
        <v>0.53</v>
      </c>
      <c r="AF103">
        <f t="shared" si="24"/>
        <v>0.5</v>
      </c>
    </row>
    <row r="104" spans="1:32" x14ac:dyDescent="0.35">
      <c r="A104" s="34" t="s">
        <v>283</v>
      </c>
      <c r="B104" s="35" t="s">
        <v>284</v>
      </c>
      <c r="C104" s="31">
        <f t="shared" si="13"/>
        <v>0.77</v>
      </c>
      <c r="D104" s="31">
        <f t="shared" si="14"/>
        <v>0.58666666666666656</v>
      </c>
      <c r="E104" s="31">
        <f t="shared" si="15"/>
        <v>0.7</v>
      </c>
      <c r="F104" s="31">
        <f t="shared" si="15"/>
        <v>0.65</v>
      </c>
      <c r="G104" s="31">
        <f t="shared" si="15"/>
        <v>0.65</v>
      </c>
      <c r="K104" s="36">
        <v>8.8000000000000007</v>
      </c>
      <c r="L104" s="36">
        <v>7.5</v>
      </c>
      <c r="M104" s="36">
        <v>6.8</v>
      </c>
      <c r="N104" s="36">
        <v>6.6</v>
      </c>
      <c r="O104" s="36">
        <v>6</v>
      </c>
      <c r="P104" s="36">
        <v>5</v>
      </c>
      <c r="Q104" s="36">
        <v>7</v>
      </c>
      <c r="R104" s="36">
        <v>6.5</v>
      </c>
      <c r="S104" s="36">
        <v>6.5</v>
      </c>
      <c r="X104">
        <f t="shared" si="16"/>
        <v>0.88000000000000012</v>
      </c>
      <c r="Y104">
        <f t="shared" si="17"/>
        <v>0.75</v>
      </c>
      <c r="Z104">
        <f t="shared" si="18"/>
        <v>0.67999999999999994</v>
      </c>
      <c r="AA104">
        <f t="shared" si="19"/>
        <v>0.65999999999999992</v>
      </c>
      <c r="AB104">
        <f t="shared" si="20"/>
        <v>0.6</v>
      </c>
      <c r="AC104">
        <f t="shared" si="21"/>
        <v>0.5</v>
      </c>
      <c r="AD104">
        <f t="shared" si="22"/>
        <v>0.7</v>
      </c>
      <c r="AE104">
        <f t="shared" si="23"/>
        <v>0.65</v>
      </c>
      <c r="AF104">
        <f t="shared" si="24"/>
        <v>0.65</v>
      </c>
    </row>
    <row r="105" spans="1:32" x14ac:dyDescent="0.35">
      <c r="A105" s="34" t="s">
        <v>285</v>
      </c>
      <c r="B105" s="35" t="s">
        <v>286</v>
      </c>
      <c r="C105" s="31">
        <f t="shared" si="13"/>
        <v>0.61</v>
      </c>
      <c r="D105" s="31">
        <f t="shared" si="14"/>
        <v>0.46333333333333337</v>
      </c>
      <c r="E105" s="31">
        <f t="shared" si="15"/>
        <v>0.5</v>
      </c>
      <c r="F105" s="31">
        <f t="shared" si="15"/>
        <v>0.55000000000000004</v>
      </c>
      <c r="G105" s="31">
        <f t="shared" si="15"/>
        <v>0.3</v>
      </c>
      <c r="K105" s="36">
        <v>7.3</v>
      </c>
      <c r="L105" s="36">
        <v>6</v>
      </c>
      <c r="M105" s="36">
        <v>5</v>
      </c>
      <c r="N105" s="36">
        <v>5.4</v>
      </c>
      <c r="O105" s="36">
        <v>5</v>
      </c>
      <c r="P105" s="36">
        <v>3.5</v>
      </c>
      <c r="Q105" s="36">
        <v>5</v>
      </c>
      <c r="R105" s="36">
        <v>5.5</v>
      </c>
      <c r="S105" s="36">
        <v>3</v>
      </c>
      <c r="X105">
        <f t="shared" si="16"/>
        <v>0.73</v>
      </c>
      <c r="Y105">
        <f t="shared" si="17"/>
        <v>0.6</v>
      </c>
      <c r="Z105">
        <f t="shared" si="18"/>
        <v>0.5</v>
      </c>
      <c r="AA105">
        <f t="shared" si="19"/>
        <v>0.54</v>
      </c>
      <c r="AB105">
        <f t="shared" si="20"/>
        <v>0.5</v>
      </c>
      <c r="AC105">
        <f t="shared" si="21"/>
        <v>0.35</v>
      </c>
      <c r="AD105">
        <f t="shared" si="22"/>
        <v>0.5</v>
      </c>
      <c r="AE105">
        <f t="shared" si="23"/>
        <v>0.55000000000000004</v>
      </c>
      <c r="AF105">
        <f t="shared" si="24"/>
        <v>0.3</v>
      </c>
    </row>
    <row r="106" spans="1:32" x14ac:dyDescent="0.35">
      <c r="A106" s="34" t="s">
        <v>287</v>
      </c>
      <c r="B106" s="35" t="s">
        <v>288</v>
      </c>
      <c r="C106" s="31">
        <f t="shared" si="13"/>
        <v>0.35333333333333333</v>
      </c>
      <c r="D106" s="31">
        <f t="shared" si="14"/>
        <v>0.83777777777777773</v>
      </c>
      <c r="E106" s="31">
        <f t="shared" si="15"/>
        <v>0.5</v>
      </c>
      <c r="F106" s="31">
        <f t="shared" si="15"/>
        <v>1</v>
      </c>
      <c r="G106" s="31">
        <f t="shared" si="15"/>
        <v>1</v>
      </c>
      <c r="K106" s="36">
        <v>3.3</v>
      </c>
      <c r="L106" s="36">
        <v>2</v>
      </c>
      <c r="M106" s="36">
        <v>5.3</v>
      </c>
      <c r="N106" s="36">
        <v>5.8</v>
      </c>
      <c r="O106" s="36">
        <v>9.3333333333333339</v>
      </c>
      <c r="P106" s="36">
        <v>10</v>
      </c>
      <c r="Q106" s="36">
        <v>5</v>
      </c>
      <c r="R106" s="36">
        <v>10</v>
      </c>
      <c r="S106" s="36">
        <v>10</v>
      </c>
      <c r="X106">
        <f t="shared" si="16"/>
        <v>0.32999999999999996</v>
      </c>
      <c r="Y106">
        <f t="shared" si="17"/>
        <v>0.2</v>
      </c>
      <c r="Z106">
        <f t="shared" si="18"/>
        <v>0.53</v>
      </c>
      <c r="AA106">
        <f t="shared" si="19"/>
        <v>0.57999999999999996</v>
      </c>
      <c r="AB106">
        <f t="shared" si="20"/>
        <v>0.93333333333333335</v>
      </c>
      <c r="AC106">
        <f t="shared" si="21"/>
        <v>1</v>
      </c>
      <c r="AD106">
        <f t="shared" si="22"/>
        <v>0.5</v>
      </c>
      <c r="AE106">
        <f t="shared" si="23"/>
        <v>1</v>
      </c>
      <c r="AF106">
        <f t="shared" si="24"/>
        <v>1</v>
      </c>
    </row>
    <row r="107" spans="1:32" x14ac:dyDescent="0.35">
      <c r="A107" s="34" t="s">
        <v>289</v>
      </c>
      <c r="B107" s="35" t="s">
        <v>290</v>
      </c>
      <c r="C107" s="31">
        <f t="shared" si="13"/>
        <v>0.8933333333333332</v>
      </c>
      <c r="D107" s="31">
        <f t="shared" si="14"/>
        <v>0.85888888888888892</v>
      </c>
      <c r="E107" s="31">
        <f t="shared" si="15"/>
        <v>0.96666666666666656</v>
      </c>
      <c r="F107" s="31">
        <f t="shared" si="15"/>
        <v>0.9</v>
      </c>
      <c r="G107" s="31">
        <f t="shared" si="15"/>
        <v>0.75</v>
      </c>
      <c r="K107" s="36">
        <v>10</v>
      </c>
      <c r="L107" s="36">
        <v>9</v>
      </c>
      <c r="M107" s="36">
        <v>7.8</v>
      </c>
      <c r="N107" s="36">
        <v>8.6</v>
      </c>
      <c r="O107" s="36">
        <v>8.6666666666666661</v>
      </c>
      <c r="P107" s="36">
        <v>8.5</v>
      </c>
      <c r="Q107" s="36">
        <v>9.6666666666666661</v>
      </c>
      <c r="R107" s="36">
        <v>9</v>
      </c>
      <c r="S107" s="36">
        <v>7.5</v>
      </c>
      <c r="X107">
        <f t="shared" si="16"/>
        <v>1</v>
      </c>
      <c r="Y107">
        <f t="shared" si="17"/>
        <v>0.9</v>
      </c>
      <c r="Z107">
        <f t="shared" si="18"/>
        <v>0.78</v>
      </c>
      <c r="AA107">
        <f t="shared" si="19"/>
        <v>0.86</v>
      </c>
      <c r="AB107">
        <f t="shared" si="20"/>
        <v>0.86666666666666659</v>
      </c>
      <c r="AC107">
        <f t="shared" si="21"/>
        <v>0.85</v>
      </c>
      <c r="AD107">
        <f t="shared" si="22"/>
        <v>0.96666666666666656</v>
      </c>
      <c r="AE107">
        <f t="shared" si="23"/>
        <v>0.9</v>
      </c>
      <c r="AF107">
        <f t="shared" si="24"/>
        <v>0.75</v>
      </c>
    </row>
    <row r="108" spans="1:32" x14ac:dyDescent="0.35">
      <c r="A108" s="34" t="s">
        <v>291</v>
      </c>
      <c r="B108" s="35" t="s">
        <v>292</v>
      </c>
      <c r="C108" s="31">
        <f t="shared" si="13"/>
        <v>0.97000000000000008</v>
      </c>
      <c r="D108" s="31">
        <f t="shared" si="14"/>
        <v>0.85444444444444445</v>
      </c>
      <c r="E108" s="31">
        <f t="shared" si="15"/>
        <v>1</v>
      </c>
      <c r="F108" s="31">
        <f t="shared" si="15"/>
        <v>0.9</v>
      </c>
      <c r="G108" s="31">
        <f t="shared" si="15"/>
        <v>0.85</v>
      </c>
      <c r="K108" s="36">
        <v>9.8000000000000007</v>
      </c>
      <c r="L108" s="36">
        <v>10</v>
      </c>
      <c r="M108" s="36">
        <v>9.3000000000000007</v>
      </c>
      <c r="N108" s="36">
        <v>8.8000000000000007</v>
      </c>
      <c r="O108" s="36">
        <v>8.3333333333333339</v>
      </c>
      <c r="P108" s="36">
        <v>8.5</v>
      </c>
      <c r="Q108" s="36">
        <v>10</v>
      </c>
      <c r="R108" s="36">
        <v>9</v>
      </c>
      <c r="S108" s="36">
        <v>8.5</v>
      </c>
      <c r="X108">
        <f t="shared" si="16"/>
        <v>0.98000000000000009</v>
      </c>
      <c r="Y108">
        <f t="shared" si="17"/>
        <v>1</v>
      </c>
      <c r="Z108">
        <f t="shared" si="18"/>
        <v>0.93</v>
      </c>
      <c r="AA108">
        <f t="shared" si="19"/>
        <v>0.88000000000000012</v>
      </c>
      <c r="AB108">
        <f t="shared" si="20"/>
        <v>0.83333333333333337</v>
      </c>
      <c r="AC108">
        <f t="shared" si="21"/>
        <v>0.85</v>
      </c>
      <c r="AD108">
        <f t="shared" si="22"/>
        <v>1</v>
      </c>
      <c r="AE108">
        <f t="shared" si="23"/>
        <v>0.9</v>
      </c>
      <c r="AF108">
        <f t="shared" si="24"/>
        <v>0.85</v>
      </c>
    </row>
    <row r="109" spans="1:32" x14ac:dyDescent="0.35">
      <c r="A109" s="34" t="s">
        <v>293</v>
      </c>
      <c r="B109" s="35" t="s">
        <v>294</v>
      </c>
      <c r="C109" s="31">
        <f t="shared" si="13"/>
        <v>0.15</v>
      </c>
      <c r="D109" s="31">
        <f t="shared" si="14"/>
        <v>0.10666666666666667</v>
      </c>
      <c r="E109" s="31">
        <f t="shared" si="15"/>
        <v>0.1</v>
      </c>
      <c r="F109" s="31">
        <f t="shared" si="15"/>
        <v>0.15</v>
      </c>
      <c r="G109" s="31">
        <f t="shared" si="15"/>
        <v>0.1</v>
      </c>
      <c r="K109" s="36">
        <v>1.8</v>
      </c>
      <c r="L109" s="36">
        <v>1</v>
      </c>
      <c r="M109" s="36">
        <v>1.7</v>
      </c>
      <c r="N109" s="36">
        <v>1.2</v>
      </c>
      <c r="O109" s="36">
        <v>1</v>
      </c>
      <c r="P109" s="36">
        <v>1</v>
      </c>
      <c r="Q109" s="36">
        <v>1</v>
      </c>
      <c r="R109" s="36">
        <v>1.5</v>
      </c>
      <c r="S109" s="36">
        <v>1</v>
      </c>
      <c r="X109">
        <f t="shared" si="16"/>
        <v>0.18</v>
      </c>
      <c r="Y109">
        <f t="shared" si="17"/>
        <v>0.1</v>
      </c>
      <c r="Z109">
        <f t="shared" si="18"/>
        <v>0.16999999999999998</v>
      </c>
      <c r="AA109">
        <f t="shared" si="19"/>
        <v>0.12</v>
      </c>
      <c r="AB109">
        <f t="shared" si="20"/>
        <v>0.1</v>
      </c>
      <c r="AC109">
        <f t="shared" si="21"/>
        <v>0.1</v>
      </c>
      <c r="AD109">
        <f t="shared" si="22"/>
        <v>0.1</v>
      </c>
      <c r="AE109">
        <f t="shared" si="23"/>
        <v>0.15</v>
      </c>
      <c r="AF109">
        <f t="shared" si="24"/>
        <v>0.1</v>
      </c>
    </row>
    <row r="110" spans="1:32" x14ac:dyDescent="0.35">
      <c r="A110" s="34" t="s">
        <v>295</v>
      </c>
      <c r="B110" s="35" t="s">
        <v>296</v>
      </c>
      <c r="C110" s="31">
        <f t="shared" si="13"/>
        <v>0.8666666666666667</v>
      </c>
      <c r="D110" s="31">
        <f t="shared" si="14"/>
        <v>0.75666666666666671</v>
      </c>
      <c r="E110" s="31">
        <f t="shared" si="15"/>
        <v>0.83333333333333337</v>
      </c>
      <c r="F110" s="31">
        <f t="shared" si="15"/>
        <v>0.85</v>
      </c>
      <c r="G110" s="31">
        <f t="shared" si="15"/>
        <v>0.7</v>
      </c>
      <c r="K110" s="36">
        <v>10</v>
      </c>
      <c r="L110" s="36">
        <v>8.5</v>
      </c>
      <c r="M110" s="36">
        <v>7.5</v>
      </c>
      <c r="N110" s="36">
        <v>8.1999999999999993</v>
      </c>
      <c r="O110" s="36">
        <v>8</v>
      </c>
      <c r="P110" s="36">
        <v>6.5</v>
      </c>
      <c r="Q110" s="36">
        <v>8.3333333333333339</v>
      </c>
      <c r="R110" s="36">
        <v>8.5</v>
      </c>
      <c r="S110" s="36">
        <v>7</v>
      </c>
      <c r="X110">
        <f t="shared" si="16"/>
        <v>1</v>
      </c>
      <c r="Y110">
        <f t="shared" si="17"/>
        <v>0.85</v>
      </c>
      <c r="Z110">
        <f t="shared" si="18"/>
        <v>0.75</v>
      </c>
      <c r="AA110">
        <f t="shared" si="19"/>
        <v>0.82</v>
      </c>
      <c r="AB110">
        <f t="shared" si="20"/>
        <v>0.8</v>
      </c>
      <c r="AC110">
        <f t="shared" si="21"/>
        <v>0.65</v>
      </c>
      <c r="AD110">
        <f t="shared" si="22"/>
        <v>0.83333333333333337</v>
      </c>
      <c r="AE110">
        <f t="shared" si="23"/>
        <v>0.85</v>
      </c>
      <c r="AF110">
        <f t="shared" si="24"/>
        <v>0.7</v>
      </c>
    </row>
    <row r="111" spans="1:32" x14ac:dyDescent="0.35">
      <c r="A111" s="34" t="s">
        <v>297</v>
      </c>
      <c r="B111" s="35" t="s">
        <v>298</v>
      </c>
      <c r="C111" s="31">
        <f t="shared" si="13"/>
        <v>0.87000000000000011</v>
      </c>
      <c r="D111" s="31">
        <f t="shared" si="14"/>
        <v>0.83333333333333337</v>
      </c>
      <c r="E111" s="31">
        <f t="shared" si="15"/>
        <v>0.86666666666666659</v>
      </c>
      <c r="F111" s="31">
        <f t="shared" si="15"/>
        <v>0.85</v>
      </c>
      <c r="G111" s="31">
        <f t="shared" si="15"/>
        <v>0.7</v>
      </c>
      <c r="K111" s="36">
        <v>9.3000000000000007</v>
      </c>
      <c r="L111" s="36">
        <v>8.5</v>
      </c>
      <c r="M111" s="36">
        <v>8.3000000000000007</v>
      </c>
      <c r="N111" s="36">
        <v>9</v>
      </c>
      <c r="O111" s="36">
        <v>8</v>
      </c>
      <c r="P111" s="36">
        <v>8</v>
      </c>
      <c r="Q111" s="36">
        <v>8.6666666666666661</v>
      </c>
      <c r="R111" s="36">
        <v>8.5</v>
      </c>
      <c r="S111" s="36">
        <v>7</v>
      </c>
      <c r="X111">
        <f t="shared" si="16"/>
        <v>0.93</v>
      </c>
      <c r="Y111">
        <f t="shared" si="17"/>
        <v>0.85</v>
      </c>
      <c r="Z111">
        <f t="shared" si="18"/>
        <v>0.83000000000000007</v>
      </c>
      <c r="AA111">
        <f t="shared" si="19"/>
        <v>0.9</v>
      </c>
      <c r="AB111">
        <f t="shared" si="20"/>
        <v>0.8</v>
      </c>
      <c r="AC111">
        <f t="shared" si="21"/>
        <v>0.8</v>
      </c>
      <c r="AD111">
        <f t="shared" si="22"/>
        <v>0.86666666666666659</v>
      </c>
      <c r="AE111">
        <f t="shared" si="23"/>
        <v>0.85</v>
      </c>
      <c r="AF111">
        <f t="shared" si="24"/>
        <v>0.7</v>
      </c>
    </row>
    <row r="112" spans="1:32" x14ac:dyDescent="0.35">
      <c r="A112" s="34" t="s">
        <v>301</v>
      </c>
      <c r="B112" s="35" t="s">
        <v>302</v>
      </c>
      <c r="C112" s="31">
        <f t="shared" si="13"/>
        <v>0.64333333333333342</v>
      </c>
      <c r="D112" s="31">
        <f t="shared" si="14"/>
        <v>0.53666666666666674</v>
      </c>
      <c r="E112" s="31">
        <f t="shared" si="15"/>
        <v>0.66666666666666674</v>
      </c>
      <c r="F112" s="31">
        <f t="shared" si="15"/>
        <v>0.8</v>
      </c>
      <c r="G112" s="31">
        <f t="shared" si="15"/>
        <v>0.55000000000000004</v>
      </c>
      <c r="K112" s="36">
        <v>6.8</v>
      </c>
      <c r="L112" s="36">
        <v>6.5</v>
      </c>
      <c r="M112" s="36">
        <v>6</v>
      </c>
      <c r="N112" s="36">
        <v>5.6</v>
      </c>
      <c r="O112" s="36">
        <v>5</v>
      </c>
      <c r="P112" s="36">
        <v>5.5</v>
      </c>
      <c r="Q112" s="36">
        <v>6.666666666666667</v>
      </c>
      <c r="R112" s="36">
        <v>8</v>
      </c>
      <c r="S112" s="36">
        <v>5.5</v>
      </c>
      <c r="X112">
        <f t="shared" si="16"/>
        <v>0.67999999999999994</v>
      </c>
      <c r="Y112">
        <f t="shared" si="17"/>
        <v>0.65</v>
      </c>
      <c r="Z112">
        <f t="shared" si="18"/>
        <v>0.6</v>
      </c>
      <c r="AA112">
        <f t="shared" si="19"/>
        <v>0.55999999999999994</v>
      </c>
      <c r="AB112">
        <f t="shared" si="20"/>
        <v>0.5</v>
      </c>
      <c r="AC112">
        <f t="shared" si="21"/>
        <v>0.55000000000000004</v>
      </c>
      <c r="AD112">
        <f t="shared" si="22"/>
        <v>0.66666666666666674</v>
      </c>
      <c r="AE112">
        <f t="shared" si="23"/>
        <v>0.8</v>
      </c>
      <c r="AF112">
        <f t="shared" si="24"/>
        <v>0.55000000000000004</v>
      </c>
    </row>
    <row r="113" spans="1:32" x14ac:dyDescent="0.35">
      <c r="A113" s="34" t="s">
        <v>303</v>
      </c>
      <c r="B113" s="35" t="s">
        <v>304</v>
      </c>
      <c r="C113" s="31">
        <f t="shared" si="13"/>
        <v>0.20666666666666667</v>
      </c>
      <c r="D113" s="31">
        <f t="shared" si="14"/>
        <v>0.31444444444444447</v>
      </c>
      <c r="E113" s="31">
        <f t="shared" si="15"/>
        <v>0.16666666666666669</v>
      </c>
      <c r="F113" s="31">
        <f t="shared" si="15"/>
        <v>0.35</v>
      </c>
      <c r="G113" s="31">
        <f t="shared" si="15"/>
        <v>0.15</v>
      </c>
      <c r="K113" s="36">
        <v>2.5</v>
      </c>
      <c r="L113" s="36">
        <v>1</v>
      </c>
      <c r="M113" s="36">
        <v>2.7</v>
      </c>
      <c r="N113" s="36">
        <v>2.6</v>
      </c>
      <c r="O113" s="36">
        <v>3.3333333333333335</v>
      </c>
      <c r="P113" s="36">
        <v>3.5</v>
      </c>
      <c r="Q113" s="36">
        <v>1.6666666666666667</v>
      </c>
      <c r="R113" s="36">
        <v>3.5</v>
      </c>
      <c r="S113" s="36">
        <v>1.5</v>
      </c>
      <c r="X113">
        <f t="shared" si="16"/>
        <v>0.25</v>
      </c>
      <c r="Y113">
        <f t="shared" si="17"/>
        <v>0.1</v>
      </c>
      <c r="Z113">
        <f t="shared" si="18"/>
        <v>0.27</v>
      </c>
      <c r="AA113">
        <f t="shared" si="19"/>
        <v>0.26</v>
      </c>
      <c r="AB113">
        <f t="shared" si="20"/>
        <v>0.33333333333333337</v>
      </c>
      <c r="AC113">
        <f t="shared" si="21"/>
        <v>0.35</v>
      </c>
      <c r="AD113">
        <f t="shared" si="22"/>
        <v>0.16666666666666669</v>
      </c>
      <c r="AE113">
        <f t="shared" si="23"/>
        <v>0.35</v>
      </c>
      <c r="AF113">
        <f t="shared" si="24"/>
        <v>0.15</v>
      </c>
    </row>
    <row r="114" spans="1:32" x14ac:dyDescent="0.35">
      <c r="A114" s="34" t="s">
        <v>305</v>
      </c>
      <c r="B114" s="35" t="s">
        <v>306</v>
      </c>
      <c r="C114" s="31">
        <f t="shared" si="13"/>
        <v>0.16</v>
      </c>
      <c r="D114" s="31">
        <f t="shared" si="14"/>
        <v>0.3</v>
      </c>
      <c r="E114" s="31">
        <f t="shared" si="15"/>
        <v>0.13333333333333333</v>
      </c>
      <c r="F114" s="31">
        <f t="shared" si="15"/>
        <v>0.22999999999999998</v>
      </c>
      <c r="G114" s="31">
        <f t="shared" si="15"/>
        <v>0.15</v>
      </c>
      <c r="K114" s="36">
        <v>1.8</v>
      </c>
      <c r="L114" s="36">
        <v>1</v>
      </c>
      <c r="M114" s="36">
        <v>2</v>
      </c>
      <c r="N114" s="36">
        <v>2</v>
      </c>
      <c r="O114" s="36">
        <v>3</v>
      </c>
      <c r="P114" s="36">
        <v>4</v>
      </c>
      <c r="Q114" s="36">
        <v>1.3333333333333333</v>
      </c>
      <c r="R114" s="36">
        <v>2.2999999999999998</v>
      </c>
      <c r="S114" s="36">
        <v>1.5</v>
      </c>
      <c r="X114">
        <f t="shared" si="16"/>
        <v>0.18</v>
      </c>
      <c r="Y114">
        <f t="shared" si="17"/>
        <v>0.1</v>
      </c>
      <c r="Z114">
        <f t="shared" si="18"/>
        <v>0.2</v>
      </c>
      <c r="AA114">
        <f t="shared" si="19"/>
        <v>0.2</v>
      </c>
      <c r="AB114">
        <f t="shared" si="20"/>
        <v>0.3</v>
      </c>
      <c r="AC114">
        <f t="shared" si="21"/>
        <v>0.4</v>
      </c>
      <c r="AD114">
        <f t="shared" si="22"/>
        <v>0.13333333333333333</v>
      </c>
      <c r="AE114">
        <f t="shared" si="23"/>
        <v>0.22999999999999998</v>
      </c>
      <c r="AF114">
        <f t="shared" si="24"/>
        <v>0.15</v>
      </c>
    </row>
    <row r="115" spans="1:32" x14ac:dyDescent="0.35">
      <c r="A115" s="34" t="s">
        <v>307</v>
      </c>
      <c r="B115" s="35" t="s">
        <v>308</v>
      </c>
      <c r="C115" s="31">
        <f t="shared" si="13"/>
        <v>0.91666666666666663</v>
      </c>
      <c r="D115" s="31">
        <f t="shared" si="14"/>
        <v>0.82</v>
      </c>
      <c r="E115" s="31">
        <f t="shared" si="15"/>
        <v>1</v>
      </c>
      <c r="F115" s="31">
        <f t="shared" si="15"/>
        <v>0.9</v>
      </c>
      <c r="G115" s="31">
        <f t="shared" si="15"/>
        <v>0.85</v>
      </c>
      <c r="K115" s="36">
        <v>10</v>
      </c>
      <c r="L115" s="36">
        <v>9</v>
      </c>
      <c r="M115" s="36">
        <v>8.5</v>
      </c>
      <c r="N115" s="36">
        <v>8.6</v>
      </c>
      <c r="O115" s="36">
        <v>8</v>
      </c>
      <c r="P115" s="36">
        <v>8</v>
      </c>
      <c r="Q115" s="36">
        <v>10</v>
      </c>
      <c r="R115" s="36">
        <v>9</v>
      </c>
      <c r="S115" s="36">
        <v>8.5</v>
      </c>
      <c r="X115">
        <f t="shared" si="16"/>
        <v>1</v>
      </c>
      <c r="Y115">
        <f t="shared" si="17"/>
        <v>0.9</v>
      </c>
      <c r="Z115">
        <f t="shared" si="18"/>
        <v>0.85</v>
      </c>
      <c r="AA115">
        <f t="shared" si="19"/>
        <v>0.86</v>
      </c>
      <c r="AB115">
        <f t="shared" si="20"/>
        <v>0.8</v>
      </c>
      <c r="AC115">
        <f t="shared" si="21"/>
        <v>0.8</v>
      </c>
      <c r="AD115">
        <f t="shared" si="22"/>
        <v>1</v>
      </c>
      <c r="AE115">
        <f t="shared" si="23"/>
        <v>0.9</v>
      </c>
      <c r="AF115">
        <f t="shared" si="24"/>
        <v>0.85</v>
      </c>
    </row>
    <row r="116" spans="1:32" x14ac:dyDescent="0.35">
      <c r="A116" s="34" t="s">
        <v>309</v>
      </c>
      <c r="B116" s="35" t="s">
        <v>310</v>
      </c>
      <c r="C116" s="31">
        <f t="shared" si="13"/>
        <v>0.28999999999999998</v>
      </c>
      <c r="D116" s="31">
        <f t="shared" si="14"/>
        <v>0.41666666666666669</v>
      </c>
      <c r="E116" s="31">
        <f t="shared" si="15"/>
        <v>0.33333333333333337</v>
      </c>
      <c r="F116" s="31">
        <f t="shared" si="15"/>
        <v>0.4</v>
      </c>
      <c r="G116" s="31">
        <f t="shared" si="15"/>
        <v>0.3</v>
      </c>
      <c r="K116" s="36">
        <v>3</v>
      </c>
      <c r="L116" s="36">
        <v>2</v>
      </c>
      <c r="M116" s="36">
        <v>3.7</v>
      </c>
      <c r="N116" s="36">
        <v>4</v>
      </c>
      <c r="O116" s="36">
        <v>4</v>
      </c>
      <c r="P116" s="36">
        <v>4.5</v>
      </c>
      <c r="Q116" s="36">
        <v>3.3333333333333335</v>
      </c>
      <c r="R116" s="36">
        <v>4</v>
      </c>
      <c r="S116" s="36">
        <v>3</v>
      </c>
      <c r="X116">
        <f t="shared" si="16"/>
        <v>0.3</v>
      </c>
      <c r="Y116">
        <f t="shared" si="17"/>
        <v>0.2</v>
      </c>
      <c r="Z116">
        <f t="shared" si="18"/>
        <v>0.37</v>
      </c>
      <c r="AA116">
        <f t="shared" si="19"/>
        <v>0.4</v>
      </c>
      <c r="AB116">
        <f t="shared" si="20"/>
        <v>0.4</v>
      </c>
      <c r="AC116">
        <f t="shared" si="21"/>
        <v>0.45</v>
      </c>
      <c r="AD116">
        <f t="shared" si="22"/>
        <v>0.33333333333333337</v>
      </c>
      <c r="AE116">
        <f t="shared" si="23"/>
        <v>0.4</v>
      </c>
      <c r="AF116">
        <f t="shared" si="24"/>
        <v>0.3</v>
      </c>
    </row>
    <row r="117" spans="1:32" x14ac:dyDescent="0.35">
      <c r="A117" s="34" t="s">
        <v>311</v>
      </c>
      <c r="B117" s="35" t="s">
        <v>312</v>
      </c>
      <c r="C117" s="31">
        <f t="shared" si="13"/>
        <v>0.66</v>
      </c>
      <c r="D117" s="31">
        <f t="shared" si="14"/>
        <v>0.5722222222222223</v>
      </c>
      <c r="E117" s="31">
        <f t="shared" si="15"/>
        <v>0.66666666666666674</v>
      </c>
      <c r="F117" s="31">
        <f t="shared" si="15"/>
        <v>0.53</v>
      </c>
      <c r="G117" s="31">
        <f t="shared" si="15"/>
        <v>0.45</v>
      </c>
      <c r="K117" s="36">
        <v>7.3</v>
      </c>
      <c r="L117" s="36">
        <v>7</v>
      </c>
      <c r="M117" s="36">
        <v>5.5</v>
      </c>
      <c r="N117" s="36">
        <v>6.5</v>
      </c>
      <c r="O117" s="36">
        <v>5.666666666666667</v>
      </c>
      <c r="P117" s="36">
        <v>5</v>
      </c>
      <c r="Q117" s="36">
        <v>6.666666666666667</v>
      </c>
      <c r="R117" s="36">
        <v>5.3</v>
      </c>
      <c r="S117" s="36">
        <v>4.5</v>
      </c>
      <c r="X117">
        <f t="shared" si="16"/>
        <v>0.73</v>
      </c>
      <c r="Y117">
        <f t="shared" si="17"/>
        <v>0.7</v>
      </c>
      <c r="Z117">
        <f t="shared" si="18"/>
        <v>0.55000000000000004</v>
      </c>
      <c r="AA117">
        <f t="shared" si="19"/>
        <v>0.65</v>
      </c>
      <c r="AB117">
        <f t="shared" si="20"/>
        <v>0.56666666666666665</v>
      </c>
      <c r="AC117">
        <f t="shared" si="21"/>
        <v>0.5</v>
      </c>
      <c r="AD117">
        <f t="shared" si="22"/>
        <v>0.66666666666666674</v>
      </c>
      <c r="AE117">
        <f t="shared" si="23"/>
        <v>0.53</v>
      </c>
      <c r="AF117">
        <f t="shared" si="24"/>
        <v>0.45</v>
      </c>
    </row>
    <row r="118" spans="1:32" x14ac:dyDescent="0.35">
      <c r="A118" s="34" t="s">
        <v>313</v>
      </c>
      <c r="B118" s="35" t="s">
        <v>314</v>
      </c>
      <c r="C118" s="31">
        <f t="shared" si="13"/>
        <v>0.42</v>
      </c>
      <c r="D118" s="31">
        <f t="shared" si="14"/>
        <v>0.53</v>
      </c>
      <c r="E118" s="31">
        <f t="shared" si="15"/>
        <v>0.56666666666666665</v>
      </c>
      <c r="F118" s="31">
        <f t="shared" si="15"/>
        <v>0.78</v>
      </c>
      <c r="G118" s="31">
        <f t="shared" si="15"/>
        <v>0.55000000000000004</v>
      </c>
      <c r="K118" s="36">
        <v>3.8</v>
      </c>
      <c r="L118" s="36">
        <v>3.5</v>
      </c>
      <c r="M118" s="36">
        <v>5.3</v>
      </c>
      <c r="N118" s="36">
        <v>4.4000000000000004</v>
      </c>
      <c r="O118" s="36">
        <v>5</v>
      </c>
      <c r="P118" s="36">
        <v>6.5</v>
      </c>
      <c r="Q118" s="36">
        <v>5.666666666666667</v>
      </c>
      <c r="R118" s="36">
        <v>7.8</v>
      </c>
      <c r="S118" s="36">
        <v>5.5</v>
      </c>
      <c r="X118">
        <f t="shared" si="16"/>
        <v>0.38</v>
      </c>
      <c r="Y118">
        <f t="shared" si="17"/>
        <v>0.35</v>
      </c>
      <c r="Z118">
        <f t="shared" si="18"/>
        <v>0.53</v>
      </c>
      <c r="AA118">
        <f t="shared" si="19"/>
        <v>0.44000000000000006</v>
      </c>
      <c r="AB118">
        <f t="shared" si="20"/>
        <v>0.5</v>
      </c>
      <c r="AC118">
        <f t="shared" si="21"/>
        <v>0.65</v>
      </c>
      <c r="AD118">
        <f t="shared" si="22"/>
        <v>0.56666666666666665</v>
      </c>
      <c r="AE118">
        <f t="shared" si="23"/>
        <v>0.78</v>
      </c>
      <c r="AF118">
        <f t="shared" si="24"/>
        <v>0.55000000000000004</v>
      </c>
    </row>
    <row r="119" spans="1:32" x14ac:dyDescent="0.35">
      <c r="A119" s="34" t="s">
        <v>317</v>
      </c>
      <c r="B119" s="35" t="s">
        <v>318</v>
      </c>
      <c r="C119" s="31">
        <f t="shared" si="13"/>
        <v>0.28333333333333338</v>
      </c>
      <c r="D119" s="31">
        <f t="shared" si="14"/>
        <v>0.32888888888888895</v>
      </c>
      <c r="E119" s="31">
        <f t="shared" si="15"/>
        <v>0.3</v>
      </c>
      <c r="F119" s="31">
        <f t="shared" si="15"/>
        <v>0.43</v>
      </c>
      <c r="G119" s="31">
        <f t="shared" si="15"/>
        <v>0.25</v>
      </c>
      <c r="K119" s="36">
        <v>3.5</v>
      </c>
      <c r="L119" s="36">
        <v>2</v>
      </c>
      <c r="M119" s="36">
        <v>3</v>
      </c>
      <c r="N119" s="36">
        <v>4.2</v>
      </c>
      <c r="O119" s="36">
        <v>2.6666666666666665</v>
      </c>
      <c r="P119" s="36">
        <v>3</v>
      </c>
      <c r="Q119" s="36">
        <v>3</v>
      </c>
      <c r="R119" s="36">
        <v>4.3</v>
      </c>
      <c r="S119" s="36">
        <v>2.5</v>
      </c>
      <c r="X119">
        <f t="shared" si="16"/>
        <v>0.35</v>
      </c>
      <c r="Y119">
        <f t="shared" si="17"/>
        <v>0.2</v>
      </c>
      <c r="Z119">
        <f t="shared" si="18"/>
        <v>0.3</v>
      </c>
      <c r="AA119">
        <f t="shared" si="19"/>
        <v>0.42000000000000004</v>
      </c>
      <c r="AB119">
        <f t="shared" si="20"/>
        <v>0.26666666666666666</v>
      </c>
      <c r="AC119">
        <f t="shared" si="21"/>
        <v>0.3</v>
      </c>
      <c r="AD119">
        <f t="shared" si="22"/>
        <v>0.3</v>
      </c>
      <c r="AE119">
        <f t="shared" si="23"/>
        <v>0.43</v>
      </c>
      <c r="AF119">
        <f t="shared" si="24"/>
        <v>0.25</v>
      </c>
    </row>
    <row r="120" spans="1:32" x14ac:dyDescent="0.35">
      <c r="A120" s="34" t="s">
        <v>321</v>
      </c>
      <c r="B120" s="35" t="s">
        <v>322</v>
      </c>
      <c r="C120" s="31">
        <f t="shared" si="13"/>
        <v>0.23333333333333331</v>
      </c>
      <c r="D120" s="31">
        <f t="shared" si="14"/>
        <v>0.50555555555555554</v>
      </c>
      <c r="E120" s="31">
        <f t="shared" si="15"/>
        <v>0.33333333333333337</v>
      </c>
      <c r="F120" s="31">
        <f t="shared" si="15"/>
        <v>0.65</v>
      </c>
      <c r="G120" s="31">
        <f t="shared" si="15"/>
        <v>0.45</v>
      </c>
      <c r="K120" s="36">
        <v>2</v>
      </c>
      <c r="L120" s="36">
        <v>2</v>
      </c>
      <c r="M120" s="36">
        <v>3</v>
      </c>
      <c r="N120" s="36">
        <v>4</v>
      </c>
      <c r="O120" s="36">
        <v>4.666666666666667</v>
      </c>
      <c r="P120" s="36">
        <v>6.5</v>
      </c>
      <c r="Q120" s="36">
        <v>3.3333333333333335</v>
      </c>
      <c r="R120" s="36">
        <v>6.5</v>
      </c>
      <c r="S120" s="36">
        <v>4.5</v>
      </c>
      <c r="X120">
        <f t="shared" si="16"/>
        <v>0.2</v>
      </c>
      <c r="Y120">
        <f t="shared" si="17"/>
        <v>0.2</v>
      </c>
      <c r="Z120">
        <f t="shared" si="18"/>
        <v>0.3</v>
      </c>
      <c r="AA120">
        <f t="shared" si="19"/>
        <v>0.4</v>
      </c>
      <c r="AB120">
        <f t="shared" si="20"/>
        <v>0.46666666666666667</v>
      </c>
      <c r="AC120">
        <f t="shared" si="21"/>
        <v>0.65</v>
      </c>
      <c r="AD120">
        <f t="shared" si="22"/>
        <v>0.33333333333333337</v>
      </c>
      <c r="AE120">
        <f t="shared" si="23"/>
        <v>0.65</v>
      </c>
      <c r="AF120">
        <f t="shared" si="24"/>
        <v>0.45</v>
      </c>
    </row>
    <row r="121" spans="1:32" x14ac:dyDescent="0.35">
      <c r="A121" s="34" t="s">
        <v>323</v>
      </c>
      <c r="B121" s="47" t="s">
        <v>527</v>
      </c>
      <c r="C121" s="31">
        <f t="shared" si="13"/>
        <v>0.69333333333333336</v>
      </c>
      <c r="D121" s="31">
        <f t="shared" si="14"/>
        <v>0.72666666666666657</v>
      </c>
      <c r="E121" s="31">
        <f t="shared" si="15"/>
        <v>0.7</v>
      </c>
      <c r="F121" s="31">
        <f t="shared" si="15"/>
        <v>0.8</v>
      </c>
      <c r="G121" s="31">
        <f t="shared" si="15"/>
        <v>0.55000000000000004</v>
      </c>
      <c r="K121" s="36">
        <v>7</v>
      </c>
      <c r="L121" s="36">
        <v>7</v>
      </c>
      <c r="M121" s="36">
        <v>6.8</v>
      </c>
      <c r="N121" s="36">
        <v>6.8</v>
      </c>
      <c r="O121" s="36">
        <v>8</v>
      </c>
      <c r="P121" s="36">
        <v>7</v>
      </c>
      <c r="Q121" s="36">
        <v>7</v>
      </c>
      <c r="R121" s="36">
        <v>8</v>
      </c>
      <c r="S121" s="36">
        <v>5.5</v>
      </c>
      <c r="X121">
        <f t="shared" si="16"/>
        <v>0.7</v>
      </c>
      <c r="Y121">
        <f t="shared" si="17"/>
        <v>0.7</v>
      </c>
      <c r="Z121">
        <f t="shared" si="18"/>
        <v>0.67999999999999994</v>
      </c>
      <c r="AA121">
        <f t="shared" si="19"/>
        <v>0.67999999999999994</v>
      </c>
      <c r="AB121">
        <f t="shared" si="20"/>
        <v>0.8</v>
      </c>
      <c r="AC121">
        <f t="shared" si="21"/>
        <v>0.7</v>
      </c>
      <c r="AD121">
        <f t="shared" si="22"/>
        <v>0.7</v>
      </c>
      <c r="AE121">
        <f t="shared" si="23"/>
        <v>0.8</v>
      </c>
      <c r="AF121">
        <f t="shared" si="24"/>
        <v>0.55000000000000004</v>
      </c>
    </row>
    <row r="122" spans="1:32" x14ac:dyDescent="0.35">
      <c r="A122" s="34" t="s">
        <v>325</v>
      </c>
      <c r="B122" s="35" t="s">
        <v>326</v>
      </c>
      <c r="C122" s="31">
        <f t="shared" si="13"/>
        <v>0.13333333333333333</v>
      </c>
      <c r="D122" s="31">
        <f t="shared" si="14"/>
        <v>0.19777777777777775</v>
      </c>
      <c r="E122" s="31">
        <f t="shared" si="15"/>
        <v>0.2</v>
      </c>
      <c r="F122" s="31">
        <f t="shared" si="15"/>
        <v>0.18</v>
      </c>
      <c r="G122" s="31">
        <f t="shared" si="15"/>
        <v>0.25</v>
      </c>
      <c r="K122" s="36">
        <v>1.3</v>
      </c>
      <c r="L122" s="36">
        <v>1</v>
      </c>
      <c r="M122" s="36">
        <v>1.7</v>
      </c>
      <c r="N122" s="36">
        <v>1.6</v>
      </c>
      <c r="O122" s="36">
        <v>2.3333333333333335</v>
      </c>
      <c r="P122" s="36">
        <v>2</v>
      </c>
      <c r="Q122" s="36">
        <v>2</v>
      </c>
      <c r="R122" s="36">
        <v>1.8</v>
      </c>
      <c r="S122" s="36">
        <v>2.5</v>
      </c>
      <c r="X122">
        <f t="shared" si="16"/>
        <v>0.13</v>
      </c>
      <c r="Y122">
        <f t="shared" si="17"/>
        <v>0.1</v>
      </c>
      <c r="Z122">
        <f t="shared" si="18"/>
        <v>0.16999999999999998</v>
      </c>
      <c r="AA122">
        <f t="shared" si="19"/>
        <v>0.16</v>
      </c>
      <c r="AB122">
        <f t="shared" si="20"/>
        <v>0.23333333333333334</v>
      </c>
      <c r="AC122">
        <f t="shared" si="21"/>
        <v>0.2</v>
      </c>
      <c r="AD122">
        <f t="shared" si="22"/>
        <v>0.2</v>
      </c>
      <c r="AE122">
        <f t="shared" si="23"/>
        <v>0.18</v>
      </c>
      <c r="AF122">
        <f t="shared" si="24"/>
        <v>0.25</v>
      </c>
    </row>
    <row r="123" spans="1:32" x14ac:dyDescent="0.35">
      <c r="A123" s="34" t="s">
        <v>327</v>
      </c>
      <c r="B123" s="35" t="s">
        <v>328</v>
      </c>
      <c r="C123" s="31">
        <f t="shared" si="13"/>
        <v>0.66666666666666663</v>
      </c>
      <c r="D123" s="31">
        <f t="shared" si="14"/>
        <v>0.59888888888888892</v>
      </c>
      <c r="E123" s="31">
        <f t="shared" si="15"/>
        <v>0.66666666666666674</v>
      </c>
      <c r="F123" s="31">
        <f t="shared" si="15"/>
        <v>0.65</v>
      </c>
      <c r="G123" s="31">
        <f t="shared" si="15"/>
        <v>0.5</v>
      </c>
      <c r="K123" s="36">
        <v>7</v>
      </c>
      <c r="L123" s="36">
        <v>6.5</v>
      </c>
      <c r="M123" s="36">
        <v>6.5</v>
      </c>
      <c r="N123" s="36">
        <v>5.8</v>
      </c>
      <c r="O123" s="36">
        <v>6.666666666666667</v>
      </c>
      <c r="P123" s="36">
        <v>5.5</v>
      </c>
      <c r="Q123" s="36">
        <v>6.666666666666667</v>
      </c>
      <c r="R123" s="36">
        <v>6.5</v>
      </c>
      <c r="S123" s="36">
        <v>5</v>
      </c>
      <c r="X123">
        <f t="shared" si="16"/>
        <v>0.7</v>
      </c>
      <c r="Y123">
        <f t="shared" si="17"/>
        <v>0.65</v>
      </c>
      <c r="Z123">
        <f t="shared" si="18"/>
        <v>0.65</v>
      </c>
      <c r="AA123">
        <f t="shared" si="19"/>
        <v>0.57999999999999996</v>
      </c>
      <c r="AB123">
        <f t="shared" si="20"/>
        <v>0.66666666666666674</v>
      </c>
      <c r="AC123">
        <f t="shared" si="21"/>
        <v>0.55000000000000004</v>
      </c>
      <c r="AD123">
        <f t="shared" si="22"/>
        <v>0.66666666666666674</v>
      </c>
      <c r="AE123">
        <f t="shared" si="23"/>
        <v>0.65</v>
      </c>
      <c r="AF123">
        <f t="shared" si="24"/>
        <v>0.5</v>
      </c>
    </row>
    <row r="124" spans="1:32" x14ac:dyDescent="0.35">
      <c r="A124" s="34" t="s">
        <v>329</v>
      </c>
      <c r="B124" s="35" t="s">
        <v>330</v>
      </c>
      <c r="C124" s="31">
        <f t="shared" si="13"/>
        <v>0.71</v>
      </c>
      <c r="D124" s="31">
        <f t="shared" si="14"/>
        <v>0.56111111111111112</v>
      </c>
      <c r="E124" s="31">
        <f t="shared" si="15"/>
        <v>0.73333333333333328</v>
      </c>
      <c r="F124" s="31">
        <f t="shared" si="15"/>
        <v>0.7</v>
      </c>
      <c r="G124" s="31">
        <f t="shared" si="15"/>
        <v>0.45</v>
      </c>
      <c r="K124" s="36">
        <v>7.8</v>
      </c>
      <c r="L124" s="36">
        <v>7.5</v>
      </c>
      <c r="M124" s="36">
        <v>6</v>
      </c>
      <c r="N124" s="36">
        <v>6</v>
      </c>
      <c r="O124" s="36">
        <v>6.333333333333333</v>
      </c>
      <c r="P124" s="36">
        <v>4.5</v>
      </c>
      <c r="Q124" s="36">
        <v>7.333333333333333</v>
      </c>
      <c r="R124" s="36">
        <v>7</v>
      </c>
      <c r="S124" s="36">
        <v>4.5</v>
      </c>
      <c r="X124">
        <f t="shared" si="16"/>
        <v>0.78</v>
      </c>
      <c r="Y124">
        <f t="shared" si="17"/>
        <v>0.75</v>
      </c>
      <c r="Z124">
        <f t="shared" si="18"/>
        <v>0.6</v>
      </c>
      <c r="AA124">
        <f t="shared" si="19"/>
        <v>0.6</v>
      </c>
      <c r="AB124">
        <f t="shared" si="20"/>
        <v>0.6333333333333333</v>
      </c>
      <c r="AC124">
        <f t="shared" si="21"/>
        <v>0.45</v>
      </c>
      <c r="AD124">
        <f t="shared" si="22"/>
        <v>0.73333333333333328</v>
      </c>
      <c r="AE124">
        <f t="shared" si="23"/>
        <v>0.7</v>
      </c>
      <c r="AF124">
        <f t="shared" si="24"/>
        <v>0.45</v>
      </c>
    </row>
    <row r="125" spans="1:32" x14ac:dyDescent="0.35">
      <c r="A125" s="34" t="s">
        <v>331</v>
      </c>
      <c r="B125" s="35" t="s">
        <v>332</v>
      </c>
      <c r="C125" s="31">
        <f t="shared" si="13"/>
        <v>0.18666666666666665</v>
      </c>
      <c r="D125" s="31">
        <f t="shared" si="14"/>
        <v>0.58888888888888891</v>
      </c>
      <c r="E125" s="31">
        <f t="shared" si="15"/>
        <v>0.4</v>
      </c>
      <c r="F125" s="31">
        <f t="shared" si="15"/>
        <v>0.65</v>
      </c>
      <c r="G125" s="31">
        <f t="shared" si="15"/>
        <v>0.55000000000000004</v>
      </c>
      <c r="K125" s="36">
        <v>2.2999999999999998</v>
      </c>
      <c r="L125" s="36">
        <v>1</v>
      </c>
      <c r="M125" s="36">
        <v>2.2999999999999998</v>
      </c>
      <c r="N125" s="36">
        <v>4.5</v>
      </c>
      <c r="O125" s="36">
        <v>6.666666666666667</v>
      </c>
      <c r="P125" s="36">
        <v>6.5</v>
      </c>
      <c r="Q125" s="36">
        <v>4</v>
      </c>
      <c r="R125" s="36">
        <v>6.5</v>
      </c>
      <c r="S125" s="36">
        <v>5.5</v>
      </c>
      <c r="X125">
        <f t="shared" si="16"/>
        <v>0.22999999999999998</v>
      </c>
      <c r="Y125">
        <f t="shared" si="17"/>
        <v>0.1</v>
      </c>
      <c r="Z125">
        <f t="shared" si="18"/>
        <v>0.22999999999999998</v>
      </c>
      <c r="AA125">
        <f t="shared" si="19"/>
        <v>0.45</v>
      </c>
      <c r="AB125">
        <f t="shared" si="20"/>
        <v>0.66666666666666674</v>
      </c>
      <c r="AC125">
        <f t="shared" si="21"/>
        <v>0.65</v>
      </c>
      <c r="AD125">
        <f t="shared" si="22"/>
        <v>0.4</v>
      </c>
      <c r="AE125">
        <f t="shared" si="23"/>
        <v>0.65</v>
      </c>
      <c r="AF125">
        <f t="shared" si="24"/>
        <v>0.55000000000000004</v>
      </c>
    </row>
    <row r="126" spans="1:32" x14ac:dyDescent="0.35">
      <c r="A126" s="34" t="s">
        <v>333</v>
      </c>
      <c r="B126" s="35" t="s">
        <v>334</v>
      </c>
      <c r="C126" s="31">
        <f t="shared" si="13"/>
        <v>0.98333333333333339</v>
      </c>
      <c r="D126" s="31">
        <f t="shared" si="14"/>
        <v>0.79666666666666675</v>
      </c>
      <c r="E126" s="31">
        <f t="shared" si="15"/>
        <v>1</v>
      </c>
      <c r="F126" s="31">
        <f t="shared" si="15"/>
        <v>0.78</v>
      </c>
      <c r="G126" s="31">
        <f t="shared" si="15"/>
        <v>0.85</v>
      </c>
      <c r="K126" s="36">
        <v>10</v>
      </c>
      <c r="L126" s="36">
        <v>10</v>
      </c>
      <c r="M126" s="36">
        <v>9.5</v>
      </c>
      <c r="N126" s="36">
        <v>9.4</v>
      </c>
      <c r="O126" s="36">
        <v>8</v>
      </c>
      <c r="P126" s="36">
        <v>6.5</v>
      </c>
      <c r="Q126" s="36">
        <v>10</v>
      </c>
      <c r="R126" s="36">
        <v>7.8</v>
      </c>
      <c r="S126" s="36">
        <v>8.5</v>
      </c>
      <c r="X126">
        <f t="shared" si="16"/>
        <v>1</v>
      </c>
      <c r="Y126">
        <f t="shared" si="17"/>
        <v>1</v>
      </c>
      <c r="Z126">
        <f t="shared" si="18"/>
        <v>0.95</v>
      </c>
      <c r="AA126">
        <f t="shared" si="19"/>
        <v>0.94000000000000006</v>
      </c>
      <c r="AB126">
        <f t="shared" si="20"/>
        <v>0.8</v>
      </c>
      <c r="AC126">
        <f t="shared" si="21"/>
        <v>0.65</v>
      </c>
      <c r="AD126">
        <f t="shared" si="22"/>
        <v>1</v>
      </c>
      <c r="AE126">
        <f t="shared" si="23"/>
        <v>0.78</v>
      </c>
      <c r="AF126">
        <f t="shared" si="24"/>
        <v>0.85</v>
      </c>
    </row>
    <row r="127" spans="1:32" x14ac:dyDescent="0.35">
      <c r="A127" s="34" t="s">
        <v>335</v>
      </c>
      <c r="B127" s="35" t="s">
        <v>336</v>
      </c>
      <c r="C127" s="31">
        <f t="shared" si="13"/>
        <v>0.21999999999999997</v>
      </c>
      <c r="D127" s="31">
        <f t="shared" si="14"/>
        <v>0.25111111111111112</v>
      </c>
      <c r="E127" s="31">
        <f t="shared" si="15"/>
        <v>0.23333333333333334</v>
      </c>
      <c r="F127" s="31">
        <f t="shared" si="15"/>
        <v>0.3</v>
      </c>
      <c r="G127" s="31">
        <f t="shared" si="15"/>
        <v>0.2</v>
      </c>
      <c r="K127" s="36">
        <v>2.2999999999999998</v>
      </c>
      <c r="L127" s="36">
        <v>2</v>
      </c>
      <c r="M127" s="36">
        <v>2.2999999999999998</v>
      </c>
      <c r="N127" s="36">
        <v>2.2000000000000002</v>
      </c>
      <c r="O127" s="36">
        <v>2.3333333333333335</v>
      </c>
      <c r="P127" s="36">
        <v>3</v>
      </c>
      <c r="Q127" s="36">
        <v>2.3333333333333335</v>
      </c>
      <c r="R127" s="36">
        <v>3</v>
      </c>
      <c r="S127" s="36">
        <v>2</v>
      </c>
      <c r="X127">
        <f t="shared" si="16"/>
        <v>0.22999999999999998</v>
      </c>
      <c r="Y127">
        <f t="shared" si="17"/>
        <v>0.2</v>
      </c>
      <c r="Z127">
        <f t="shared" si="18"/>
        <v>0.22999999999999998</v>
      </c>
      <c r="AA127">
        <f t="shared" si="19"/>
        <v>0.22000000000000003</v>
      </c>
      <c r="AB127">
        <f t="shared" si="20"/>
        <v>0.23333333333333334</v>
      </c>
      <c r="AC127">
        <f t="shared" si="21"/>
        <v>0.3</v>
      </c>
      <c r="AD127">
        <f t="shared" si="22"/>
        <v>0.23333333333333334</v>
      </c>
      <c r="AE127">
        <f t="shared" si="23"/>
        <v>0.3</v>
      </c>
      <c r="AF127">
        <f t="shared" si="24"/>
        <v>0.2</v>
      </c>
    </row>
    <row r="128" spans="1:32" x14ac:dyDescent="0.35">
      <c r="A128" s="34" t="s">
        <v>337</v>
      </c>
      <c r="B128" s="35" t="s">
        <v>338</v>
      </c>
      <c r="C128" s="31">
        <f t="shared" si="13"/>
        <v>0.53333333333333333</v>
      </c>
      <c r="D128" s="31">
        <f t="shared" si="14"/>
        <v>0.23222222222222222</v>
      </c>
      <c r="E128" s="31">
        <f t="shared" si="15"/>
        <v>0.4</v>
      </c>
      <c r="F128" s="31">
        <f t="shared" si="15"/>
        <v>0.5</v>
      </c>
      <c r="G128" s="31">
        <f t="shared" si="15"/>
        <v>0.25</v>
      </c>
      <c r="K128" s="36">
        <v>6.5</v>
      </c>
      <c r="L128" s="36">
        <v>4.5</v>
      </c>
      <c r="M128" s="36">
        <v>5</v>
      </c>
      <c r="N128" s="36">
        <v>2.2999999999999998</v>
      </c>
      <c r="O128" s="36">
        <v>1.6666666666666667</v>
      </c>
      <c r="P128" s="36">
        <v>3</v>
      </c>
      <c r="Q128" s="36">
        <v>4</v>
      </c>
      <c r="R128" s="36">
        <v>5</v>
      </c>
      <c r="S128" s="36">
        <v>2.5</v>
      </c>
      <c r="X128">
        <f t="shared" si="16"/>
        <v>0.65</v>
      </c>
      <c r="Y128">
        <f t="shared" si="17"/>
        <v>0.45</v>
      </c>
      <c r="Z128">
        <f t="shared" si="18"/>
        <v>0.5</v>
      </c>
      <c r="AA128">
        <f t="shared" si="19"/>
        <v>0.22999999999999998</v>
      </c>
      <c r="AB128">
        <f t="shared" si="20"/>
        <v>0.16666666666666669</v>
      </c>
      <c r="AC128">
        <f t="shared" si="21"/>
        <v>0.3</v>
      </c>
      <c r="AD128">
        <f t="shared" si="22"/>
        <v>0.4</v>
      </c>
      <c r="AE128">
        <f t="shared" si="23"/>
        <v>0.5</v>
      </c>
      <c r="AF128">
        <f t="shared" si="24"/>
        <v>0.25</v>
      </c>
    </row>
    <row r="129" spans="1:32" x14ac:dyDescent="0.35">
      <c r="A129" s="34" t="s">
        <v>339</v>
      </c>
      <c r="B129" s="35" t="s">
        <v>340</v>
      </c>
      <c r="C129" s="31">
        <f t="shared" si="13"/>
        <v>0.17666666666666667</v>
      </c>
      <c r="D129" s="31">
        <f t="shared" si="14"/>
        <v>0.49888888888888888</v>
      </c>
      <c r="E129" s="31">
        <f t="shared" si="15"/>
        <v>0.2</v>
      </c>
      <c r="F129" s="31">
        <f t="shared" si="15"/>
        <v>0.53</v>
      </c>
      <c r="G129" s="31">
        <f t="shared" si="15"/>
        <v>0.25</v>
      </c>
      <c r="K129" s="36">
        <v>1.8</v>
      </c>
      <c r="L129" s="36">
        <v>1.5</v>
      </c>
      <c r="M129" s="36">
        <v>2</v>
      </c>
      <c r="N129" s="36">
        <v>3.8</v>
      </c>
      <c r="O129" s="36">
        <v>5.666666666666667</v>
      </c>
      <c r="P129" s="36">
        <v>5.5</v>
      </c>
      <c r="Q129" s="36">
        <v>2</v>
      </c>
      <c r="R129" s="36">
        <v>5.3</v>
      </c>
      <c r="S129" s="36">
        <v>2.5</v>
      </c>
      <c r="X129">
        <f t="shared" si="16"/>
        <v>0.18</v>
      </c>
      <c r="Y129">
        <f t="shared" si="17"/>
        <v>0.15</v>
      </c>
      <c r="Z129">
        <f t="shared" si="18"/>
        <v>0.2</v>
      </c>
      <c r="AA129">
        <f t="shared" si="19"/>
        <v>0.38</v>
      </c>
      <c r="AB129">
        <f t="shared" si="20"/>
        <v>0.56666666666666665</v>
      </c>
      <c r="AC129">
        <f t="shared" si="21"/>
        <v>0.55000000000000004</v>
      </c>
      <c r="AD129">
        <f t="shared" si="22"/>
        <v>0.2</v>
      </c>
      <c r="AE129">
        <f t="shared" si="23"/>
        <v>0.53</v>
      </c>
      <c r="AF129">
        <f t="shared" si="24"/>
        <v>0.25</v>
      </c>
    </row>
    <row r="130" spans="1:32" x14ac:dyDescent="0.35">
      <c r="A130" s="34" t="s">
        <v>341</v>
      </c>
      <c r="B130" s="35" t="s">
        <v>342</v>
      </c>
      <c r="C130" s="31">
        <f t="shared" si="13"/>
        <v>0.32666666666666672</v>
      </c>
      <c r="D130" s="31">
        <f t="shared" si="14"/>
        <v>0.36777777777777781</v>
      </c>
      <c r="E130" s="31">
        <f t="shared" si="15"/>
        <v>0.4</v>
      </c>
      <c r="F130" s="31">
        <f t="shared" si="15"/>
        <v>0.4</v>
      </c>
      <c r="G130" s="31">
        <f t="shared" si="15"/>
        <v>0.3</v>
      </c>
      <c r="K130" s="36">
        <v>3.8</v>
      </c>
      <c r="L130" s="36">
        <v>2</v>
      </c>
      <c r="M130" s="36">
        <v>4</v>
      </c>
      <c r="N130" s="36">
        <v>4.2</v>
      </c>
      <c r="O130" s="36">
        <v>3.3333333333333335</v>
      </c>
      <c r="P130" s="36">
        <v>3.5</v>
      </c>
      <c r="Q130" s="36">
        <v>4</v>
      </c>
      <c r="R130" s="36">
        <v>4</v>
      </c>
      <c r="S130" s="36">
        <v>3</v>
      </c>
      <c r="X130">
        <f t="shared" si="16"/>
        <v>0.38</v>
      </c>
      <c r="Y130">
        <f t="shared" si="17"/>
        <v>0.2</v>
      </c>
      <c r="Z130">
        <f t="shared" si="18"/>
        <v>0.4</v>
      </c>
      <c r="AA130">
        <f t="shared" si="19"/>
        <v>0.42000000000000004</v>
      </c>
      <c r="AB130">
        <f t="shared" si="20"/>
        <v>0.33333333333333337</v>
      </c>
      <c r="AC130">
        <f t="shared" si="21"/>
        <v>0.35</v>
      </c>
      <c r="AD130">
        <f t="shared" si="22"/>
        <v>0.4</v>
      </c>
      <c r="AE130">
        <f t="shared" si="23"/>
        <v>0.4</v>
      </c>
      <c r="AF130">
        <f t="shared" si="24"/>
        <v>0.3</v>
      </c>
    </row>
    <row r="131" spans="1:32" x14ac:dyDescent="0.35">
      <c r="A131" s="34" t="s">
        <v>343</v>
      </c>
      <c r="B131" s="35" t="s">
        <v>344</v>
      </c>
      <c r="C131" s="31">
        <f t="shared" si="13"/>
        <v>0.66</v>
      </c>
      <c r="D131" s="31">
        <f t="shared" si="14"/>
        <v>0.59888888888888892</v>
      </c>
      <c r="E131" s="31">
        <f t="shared" si="15"/>
        <v>0.6333333333333333</v>
      </c>
      <c r="F131" s="31">
        <f t="shared" si="15"/>
        <v>0.65</v>
      </c>
      <c r="G131" s="31">
        <f t="shared" si="15"/>
        <v>0.45</v>
      </c>
      <c r="K131" s="36">
        <v>7</v>
      </c>
      <c r="L131" s="36">
        <v>7</v>
      </c>
      <c r="M131" s="36">
        <v>5.8</v>
      </c>
      <c r="N131" s="36">
        <v>7.3</v>
      </c>
      <c r="O131" s="36">
        <v>5.666666666666667</v>
      </c>
      <c r="P131" s="36">
        <v>5</v>
      </c>
      <c r="Q131" s="36">
        <v>6.333333333333333</v>
      </c>
      <c r="R131" s="36">
        <v>6.5</v>
      </c>
      <c r="S131" s="36">
        <v>4.5</v>
      </c>
      <c r="X131">
        <f t="shared" si="16"/>
        <v>0.7</v>
      </c>
      <c r="Y131">
        <f t="shared" si="17"/>
        <v>0.7</v>
      </c>
      <c r="Z131">
        <f t="shared" si="18"/>
        <v>0.57999999999999996</v>
      </c>
      <c r="AA131">
        <f t="shared" si="19"/>
        <v>0.73</v>
      </c>
      <c r="AB131">
        <f t="shared" si="20"/>
        <v>0.56666666666666665</v>
      </c>
      <c r="AC131">
        <f t="shared" si="21"/>
        <v>0.5</v>
      </c>
      <c r="AD131">
        <f t="shared" si="22"/>
        <v>0.6333333333333333</v>
      </c>
      <c r="AE131">
        <f t="shared" si="23"/>
        <v>0.65</v>
      </c>
      <c r="AF131">
        <f t="shared" si="24"/>
        <v>0.45</v>
      </c>
    </row>
    <row r="132" spans="1:32" x14ac:dyDescent="0.35">
      <c r="A132" s="34" t="s">
        <v>345</v>
      </c>
      <c r="B132" s="35" t="s">
        <v>346</v>
      </c>
      <c r="C132" s="31">
        <f t="shared" si="13"/>
        <v>0.33666666666666667</v>
      </c>
      <c r="D132" s="31">
        <f t="shared" si="14"/>
        <v>0.17777777777777781</v>
      </c>
      <c r="E132" s="31">
        <f t="shared" si="15"/>
        <v>0.26666666666666666</v>
      </c>
      <c r="F132" s="31">
        <f t="shared" si="15"/>
        <v>0.38</v>
      </c>
      <c r="G132" s="31">
        <f t="shared" si="15"/>
        <v>0.3</v>
      </c>
      <c r="K132" s="36">
        <v>2.8</v>
      </c>
      <c r="L132" s="36">
        <v>2</v>
      </c>
      <c r="M132" s="36">
        <v>5.3</v>
      </c>
      <c r="N132" s="36">
        <v>2</v>
      </c>
      <c r="O132" s="36">
        <v>1.3333333333333333</v>
      </c>
      <c r="P132" s="36">
        <v>2</v>
      </c>
      <c r="Q132" s="36">
        <v>2.6666666666666665</v>
      </c>
      <c r="R132" s="36">
        <v>3.8</v>
      </c>
      <c r="S132" s="36">
        <v>3</v>
      </c>
      <c r="X132">
        <f t="shared" si="16"/>
        <v>0.27999999999999997</v>
      </c>
      <c r="Y132">
        <f t="shared" si="17"/>
        <v>0.2</v>
      </c>
      <c r="Z132">
        <f t="shared" si="18"/>
        <v>0.53</v>
      </c>
      <c r="AA132">
        <f t="shared" si="19"/>
        <v>0.2</v>
      </c>
      <c r="AB132">
        <f t="shared" si="20"/>
        <v>0.13333333333333333</v>
      </c>
      <c r="AC132">
        <f t="shared" si="21"/>
        <v>0.2</v>
      </c>
      <c r="AD132">
        <f t="shared" si="22"/>
        <v>0.26666666666666666</v>
      </c>
      <c r="AE132">
        <f t="shared" si="23"/>
        <v>0.38</v>
      </c>
      <c r="AF132">
        <f t="shared" si="24"/>
        <v>0.3</v>
      </c>
    </row>
    <row r="133" spans="1:32" x14ac:dyDescent="0.35">
      <c r="A133" s="34"/>
      <c r="B133" s="35"/>
      <c r="C133" s="31"/>
      <c r="D133" s="31"/>
      <c r="E133" s="31"/>
      <c r="F133" s="31"/>
      <c r="G133" s="31"/>
      <c r="K133" s="36"/>
      <c r="L133" s="36"/>
      <c r="M133" s="36"/>
      <c r="N133" s="36"/>
      <c r="O133" s="36"/>
      <c r="P133" s="36"/>
      <c r="Q133" s="36"/>
      <c r="R133" s="36"/>
      <c r="S133" s="36"/>
    </row>
    <row r="134" spans="1:32" x14ac:dyDescent="0.35">
      <c r="A134" s="34"/>
      <c r="B134" s="35"/>
      <c r="C134" s="31"/>
      <c r="D134" s="31"/>
      <c r="E134" s="31"/>
      <c r="F134" s="31"/>
      <c r="G134" s="31"/>
      <c r="K134" s="36"/>
      <c r="L134" s="36"/>
      <c r="M134" s="36"/>
      <c r="N134" s="36"/>
      <c r="O134" s="36"/>
      <c r="P134" s="36"/>
      <c r="Q134" s="36"/>
      <c r="R134" s="36"/>
      <c r="S134" s="36"/>
    </row>
    <row r="135" spans="1:32" x14ac:dyDescent="0.35">
      <c r="A135" s="34"/>
      <c r="B135" s="35"/>
      <c r="C135" s="31"/>
      <c r="D135" s="31"/>
      <c r="E135" s="31"/>
      <c r="F135" s="31"/>
      <c r="G135" s="31"/>
      <c r="K135" s="36"/>
      <c r="L135" s="36"/>
      <c r="M135" s="36"/>
      <c r="N135" s="36"/>
      <c r="O135" s="36"/>
      <c r="P135" s="36"/>
      <c r="Q135" s="36"/>
      <c r="R135" s="36"/>
      <c r="S135" s="36"/>
    </row>
  </sheetData>
  <pageMargins left="0.7" right="0.7" top="0.75" bottom="0.75" header="0.3" footer="0.3"/>
  <pageSetup orientation="portrait" r:id="rId1"/>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F135"/>
  <sheetViews>
    <sheetView workbookViewId="0"/>
  </sheetViews>
  <sheetFormatPr defaultColWidth="8.7265625" defaultRowHeight="14.5" x14ac:dyDescent="0.35"/>
  <cols>
    <col min="2" max="2" width="23.453125" customWidth="1"/>
    <col min="3" max="8" width="10.54296875" customWidth="1"/>
    <col min="9" max="9" width="4.453125" customWidth="1"/>
    <col min="10" max="10" width="19.7265625" customWidth="1"/>
    <col min="23" max="23" width="5.453125" customWidth="1"/>
    <col min="31" max="31" width="10.26953125" customWidth="1"/>
  </cols>
  <sheetData>
    <row r="1" spans="1:32" x14ac:dyDescent="0.35">
      <c r="C1" s="1" t="s">
        <v>46</v>
      </c>
      <c r="K1" s="1" t="s">
        <v>47</v>
      </c>
      <c r="X1" s="1" t="s">
        <v>48</v>
      </c>
    </row>
    <row r="2" spans="1:32" s="1" customFormat="1" ht="72.5" x14ac:dyDescent="0.35">
      <c r="A2" s="33"/>
      <c r="B2" s="33"/>
      <c r="C2" s="33"/>
      <c r="D2" s="33"/>
      <c r="E2" s="33"/>
      <c r="F2" s="33"/>
      <c r="G2" s="33"/>
      <c r="H2" s="33"/>
      <c r="I2" s="33"/>
      <c r="J2" s="33"/>
      <c r="K2" s="33" t="s">
        <v>49</v>
      </c>
      <c r="L2" s="33" t="s">
        <v>369</v>
      </c>
      <c r="M2" s="33" t="s">
        <v>51</v>
      </c>
      <c r="N2" s="33" t="s">
        <v>52</v>
      </c>
      <c r="O2" s="33" t="s">
        <v>53</v>
      </c>
      <c r="P2" s="33" t="s">
        <v>376</v>
      </c>
      <c r="Q2" s="33" t="s">
        <v>55</v>
      </c>
      <c r="R2" s="33" t="s">
        <v>377</v>
      </c>
      <c r="S2" s="33" t="s">
        <v>361</v>
      </c>
      <c r="T2" s="38"/>
      <c r="U2" s="38"/>
      <c r="V2" s="38"/>
      <c r="W2" s="38"/>
      <c r="X2" s="33" t="s">
        <v>49</v>
      </c>
      <c r="Y2" s="33" t="s">
        <v>369</v>
      </c>
      <c r="Z2" s="33" t="s">
        <v>51</v>
      </c>
      <c r="AA2" s="33" t="s">
        <v>52</v>
      </c>
      <c r="AB2" s="33" t="s">
        <v>370</v>
      </c>
      <c r="AC2" s="33" t="s">
        <v>376</v>
      </c>
      <c r="AD2" s="33" t="s">
        <v>55</v>
      </c>
      <c r="AE2" s="33" t="s">
        <v>377</v>
      </c>
      <c r="AF2" s="33" t="s">
        <v>361</v>
      </c>
    </row>
    <row r="3" spans="1:32" x14ac:dyDescent="0.35">
      <c r="J3" t="s">
        <v>57</v>
      </c>
      <c r="K3" s="30">
        <v>10</v>
      </c>
      <c r="L3" s="30">
        <v>10</v>
      </c>
      <c r="M3" s="30">
        <v>10</v>
      </c>
      <c r="N3" s="30">
        <v>10</v>
      </c>
      <c r="O3" s="30">
        <v>10</v>
      </c>
      <c r="P3" s="30">
        <v>10</v>
      </c>
      <c r="Q3" s="30">
        <v>10</v>
      </c>
      <c r="R3" s="30">
        <v>10</v>
      </c>
      <c r="S3" s="30">
        <v>10</v>
      </c>
      <c r="T3" s="30"/>
      <c r="U3" s="30"/>
      <c r="V3" s="30"/>
      <c r="X3" s="30">
        <v>10</v>
      </c>
      <c r="Y3" s="30">
        <v>10</v>
      </c>
      <c r="Z3" s="30">
        <v>10</v>
      </c>
      <c r="AA3" s="30">
        <v>10</v>
      </c>
      <c r="AB3" s="30">
        <v>10</v>
      </c>
      <c r="AC3" s="30">
        <v>10</v>
      </c>
      <c r="AD3" s="30">
        <v>10</v>
      </c>
      <c r="AE3" s="30">
        <v>10</v>
      </c>
      <c r="AF3" s="30">
        <v>10</v>
      </c>
    </row>
    <row r="4" spans="1:32" x14ac:dyDescent="0.35">
      <c r="J4" t="s">
        <v>58</v>
      </c>
      <c r="K4" s="30">
        <v>0</v>
      </c>
      <c r="L4" s="30">
        <v>0</v>
      </c>
      <c r="M4" s="30">
        <v>0</v>
      </c>
      <c r="N4" s="30">
        <v>0</v>
      </c>
      <c r="O4" s="30">
        <v>0</v>
      </c>
      <c r="P4" s="30">
        <v>0</v>
      </c>
      <c r="Q4" s="30">
        <v>0</v>
      </c>
      <c r="R4" s="30">
        <v>0</v>
      </c>
      <c r="S4" s="30">
        <v>0</v>
      </c>
      <c r="T4" s="30"/>
      <c r="U4" s="30"/>
      <c r="V4" s="30"/>
      <c r="X4" s="30">
        <v>0</v>
      </c>
      <c r="Y4" s="30">
        <v>0</v>
      </c>
      <c r="Z4" s="30">
        <v>0</v>
      </c>
      <c r="AA4" s="30">
        <v>0</v>
      </c>
      <c r="AB4" s="30">
        <v>0</v>
      </c>
      <c r="AC4" s="30">
        <v>0</v>
      </c>
      <c r="AD4" s="30">
        <v>0</v>
      </c>
      <c r="AE4" s="30">
        <v>0</v>
      </c>
      <c r="AF4" s="30">
        <v>0</v>
      </c>
    </row>
    <row r="5" spans="1:32" x14ac:dyDescent="0.35">
      <c r="A5" s="33"/>
      <c r="B5" s="33"/>
      <c r="C5" s="33"/>
      <c r="D5" s="33"/>
      <c r="E5" s="33"/>
      <c r="F5" s="33"/>
      <c r="G5" s="33"/>
      <c r="H5" s="33"/>
      <c r="J5" t="s">
        <v>59</v>
      </c>
      <c r="K5" s="30">
        <v>1</v>
      </c>
      <c r="L5" s="30">
        <v>1</v>
      </c>
      <c r="M5" s="30">
        <v>1</v>
      </c>
      <c r="N5" s="30">
        <v>1</v>
      </c>
      <c r="O5" s="30">
        <v>1</v>
      </c>
      <c r="P5" s="30">
        <v>1</v>
      </c>
      <c r="Q5" s="30">
        <v>1</v>
      </c>
      <c r="R5" s="30">
        <v>1</v>
      </c>
      <c r="S5" s="30">
        <v>1</v>
      </c>
      <c r="T5" s="30"/>
      <c r="U5" s="30"/>
      <c r="V5" s="30"/>
      <c r="X5" s="30">
        <v>1</v>
      </c>
      <c r="Y5" s="30">
        <v>1</v>
      </c>
      <c r="Z5" s="30">
        <v>1</v>
      </c>
      <c r="AA5" s="30">
        <v>1</v>
      </c>
      <c r="AB5" s="30">
        <v>1</v>
      </c>
      <c r="AC5" s="30">
        <v>1</v>
      </c>
      <c r="AD5" s="30">
        <v>1</v>
      </c>
      <c r="AE5" s="30">
        <v>1</v>
      </c>
      <c r="AF5" s="30">
        <v>1</v>
      </c>
    </row>
    <row r="6" spans="1:32" x14ac:dyDescent="0.35">
      <c r="B6" t="s">
        <v>26</v>
      </c>
      <c r="J6" t="s">
        <v>60</v>
      </c>
      <c r="K6" s="30" t="s">
        <v>61</v>
      </c>
      <c r="L6" s="30" t="s">
        <v>61</v>
      </c>
      <c r="M6" s="30" t="s">
        <v>61</v>
      </c>
      <c r="N6" s="30" t="s">
        <v>62</v>
      </c>
      <c r="O6" s="30" t="s">
        <v>62</v>
      </c>
      <c r="P6" s="30" t="s">
        <v>62</v>
      </c>
      <c r="Q6" s="30" t="s">
        <v>63</v>
      </c>
      <c r="R6" s="30" t="s">
        <v>64</v>
      </c>
      <c r="S6" s="30" t="s">
        <v>65</v>
      </c>
      <c r="T6" s="30"/>
      <c r="U6" s="30"/>
      <c r="V6" s="30"/>
      <c r="X6" s="30" t="s">
        <v>61</v>
      </c>
      <c r="Y6" s="30" t="s">
        <v>61</v>
      </c>
      <c r="Z6" s="30" t="s">
        <v>61</v>
      </c>
      <c r="AA6" s="30" t="s">
        <v>62</v>
      </c>
      <c r="AB6" s="30" t="s">
        <v>62</v>
      </c>
      <c r="AC6" s="30" t="s">
        <v>62</v>
      </c>
      <c r="AD6" s="30" t="s">
        <v>63</v>
      </c>
      <c r="AE6" s="30" t="s">
        <v>64</v>
      </c>
      <c r="AF6" s="30" t="s">
        <v>65</v>
      </c>
    </row>
    <row r="7" spans="1:32" x14ac:dyDescent="0.35">
      <c r="A7" t="s">
        <v>66</v>
      </c>
      <c r="B7" t="s">
        <v>67</v>
      </c>
      <c r="C7" s="33" t="s">
        <v>395</v>
      </c>
      <c r="D7" s="33" t="s">
        <v>396</v>
      </c>
      <c r="E7" s="33" t="s">
        <v>397</v>
      </c>
      <c r="F7" s="33" t="s">
        <v>398</v>
      </c>
      <c r="G7" s="33" t="s">
        <v>399</v>
      </c>
    </row>
    <row r="8" spans="1:32" x14ac:dyDescent="0.35">
      <c r="A8" s="34" t="s">
        <v>73</v>
      </c>
      <c r="B8" s="35" t="s">
        <v>74</v>
      </c>
      <c r="C8" s="31">
        <f>AVERAGE(X8:Z8)</f>
        <v>0.31944444444444442</v>
      </c>
      <c r="D8" s="31">
        <f>AVERAGE(AA8:AC8)</f>
        <v>0.35555555555555557</v>
      </c>
      <c r="E8" s="31">
        <f>AD8</f>
        <v>0.2</v>
      </c>
      <c r="F8" s="31">
        <f>AE8</f>
        <v>0.35</v>
      </c>
      <c r="G8" s="31">
        <f>AF8</f>
        <v>0.2</v>
      </c>
      <c r="H8" s="32"/>
      <c r="K8" s="36">
        <v>4.25</v>
      </c>
      <c r="L8" s="36">
        <v>3</v>
      </c>
      <c r="M8" s="36">
        <v>2.3333333333333335</v>
      </c>
      <c r="N8" s="36">
        <v>4</v>
      </c>
      <c r="O8" s="36">
        <v>3.6666666666666665</v>
      </c>
      <c r="P8" s="36">
        <v>3</v>
      </c>
      <c r="Q8" s="36">
        <v>2</v>
      </c>
      <c r="R8" s="36">
        <v>3.5</v>
      </c>
      <c r="S8" s="36">
        <v>2</v>
      </c>
      <c r="T8" s="32"/>
      <c r="U8" s="32"/>
      <c r="X8">
        <f>IF(ISNUMBER(K8)=TRUE,X$5*(K8-X$4)/(X$3-X$4)+(1-X$5)*(1-(K8-X$4)/(X$3-X$4)),"..")</f>
        <v>0.42499999999999999</v>
      </c>
      <c r="Y8">
        <f t="shared" ref="Y8:AF23" si="0">IF(ISNUMBER(L8)=TRUE,Y$5*(L8-Y$4)/(Y$3-Y$4)+(1-Y$5)*(1-(L8-Y$4)/(Y$3-Y$4)),"..")</f>
        <v>0.3</v>
      </c>
      <c r="Z8">
        <f t="shared" si="0"/>
        <v>0.23333333333333334</v>
      </c>
      <c r="AA8">
        <f t="shared" si="0"/>
        <v>0.4</v>
      </c>
      <c r="AB8">
        <f t="shared" si="0"/>
        <v>0.36666666666666664</v>
      </c>
      <c r="AC8">
        <f t="shared" si="0"/>
        <v>0.3</v>
      </c>
      <c r="AD8">
        <f t="shared" si="0"/>
        <v>0.2</v>
      </c>
      <c r="AE8">
        <f t="shared" si="0"/>
        <v>0.35</v>
      </c>
      <c r="AF8">
        <f t="shared" si="0"/>
        <v>0.2</v>
      </c>
    </row>
    <row r="9" spans="1:32" x14ac:dyDescent="0.35">
      <c r="A9" s="34" t="s">
        <v>75</v>
      </c>
      <c r="B9" s="35" t="s">
        <v>76</v>
      </c>
      <c r="C9" s="31">
        <f t="shared" ref="C9:C72" si="1">AVERAGE(X9:Z9)</f>
        <v>0.7583333333333333</v>
      </c>
      <c r="D9" s="31">
        <f t="shared" ref="D9:D72" si="2">AVERAGE(AA9:AC9)</f>
        <v>0.54999999999999993</v>
      </c>
      <c r="E9" s="31">
        <f t="shared" ref="E9:G72" si="3">AD9</f>
        <v>0.6</v>
      </c>
      <c r="F9" s="31">
        <f t="shared" si="3"/>
        <v>0.625</v>
      </c>
      <c r="G9" s="31">
        <f t="shared" si="3"/>
        <v>0.4</v>
      </c>
      <c r="H9" s="32"/>
      <c r="K9" s="36">
        <v>8</v>
      </c>
      <c r="L9" s="36">
        <v>7.5</v>
      </c>
      <c r="M9" s="36">
        <v>7.25</v>
      </c>
      <c r="N9" s="36">
        <v>6.333333333333333</v>
      </c>
      <c r="O9" s="36">
        <v>5.666666666666667</v>
      </c>
      <c r="P9" s="36">
        <v>4.5</v>
      </c>
      <c r="Q9" s="36">
        <v>6</v>
      </c>
      <c r="R9" s="36">
        <v>6.25</v>
      </c>
      <c r="S9" s="36">
        <v>4</v>
      </c>
      <c r="T9" s="32"/>
      <c r="U9" s="32"/>
      <c r="X9">
        <f t="shared" ref="X9:AF50" si="4">IF(ISNUMBER(K9)=TRUE,X$5*(K9-X$4)/(X$3-X$4)+(1-X$5)*(1-(K9-X$4)/(X$3-X$4)),"..")</f>
        <v>0.8</v>
      </c>
      <c r="Y9">
        <f t="shared" si="0"/>
        <v>0.75</v>
      </c>
      <c r="Z9">
        <f t="shared" si="0"/>
        <v>0.72499999999999998</v>
      </c>
      <c r="AA9">
        <f t="shared" si="0"/>
        <v>0.6333333333333333</v>
      </c>
      <c r="AB9">
        <f t="shared" si="0"/>
        <v>0.56666666666666665</v>
      </c>
      <c r="AC9">
        <f t="shared" si="0"/>
        <v>0.45</v>
      </c>
      <c r="AD9">
        <f t="shared" si="0"/>
        <v>0.6</v>
      </c>
      <c r="AE9">
        <f t="shared" si="0"/>
        <v>0.625</v>
      </c>
      <c r="AF9">
        <f t="shared" si="0"/>
        <v>0.4</v>
      </c>
    </row>
    <row r="10" spans="1:32" x14ac:dyDescent="0.35">
      <c r="A10" s="34" t="s">
        <v>77</v>
      </c>
      <c r="B10" s="35" t="s">
        <v>78</v>
      </c>
      <c r="C10" s="31">
        <f t="shared" si="1"/>
        <v>0.33055555555555555</v>
      </c>
      <c r="D10" s="31">
        <f t="shared" si="2"/>
        <v>0.3833333333333333</v>
      </c>
      <c r="E10" s="31">
        <f t="shared" si="3"/>
        <v>0.43333333333333329</v>
      </c>
      <c r="F10" s="31">
        <f t="shared" si="3"/>
        <v>0.32500000000000001</v>
      </c>
      <c r="G10" s="31">
        <f t="shared" si="3"/>
        <v>0.3</v>
      </c>
      <c r="H10" s="32"/>
      <c r="K10" s="36">
        <v>4.25</v>
      </c>
      <c r="L10" s="36">
        <v>2</v>
      </c>
      <c r="M10" s="36">
        <v>3.6666666666666665</v>
      </c>
      <c r="N10" s="36">
        <v>4.166666666666667</v>
      </c>
      <c r="O10" s="36">
        <v>4.333333333333333</v>
      </c>
      <c r="P10" s="36">
        <v>3</v>
      </c>
      <c r="Q10" s="36">
        <v>4.333333333333333</v>
      </c>
      <c r="R10" s="36">
        <v>3.25</v>
      </c>
      <c r="S10" s="36">
        <v>3</v>
      </c>
      <c r="T10" s="32"/>
      <c r="U10" s="32"/>
      <c r="X10">
        <f t="shared" si="4"/>
        <v>0.42499999999999999</v>
      </c>
      <c r="Y10">
        <f t="shared" si="0"/>
        <v>0.2</v>
      </c>
      <c r="Z10">
        <f t="shared" si="0"/>
        <v>0.36666666666666664</v>
      </c>
      <c r="AA10">
        <f t="shared" si="0"/>
        <v>0.41666666666666669</v>
      </c>
      <c r="AB10">
        <f t="shared" si="0"/>
        <v>0.43333333333333329</v>
      </c>
      <c r="AC10">
        <f t="shared" si="0"/>
        <v>0.3</v>
      </c>
      <c r="AD10">
        <f t="shared" si="0"/>
        <v>0.43333333333333329</v>
      </c>
      <c r="AE10">
        <f t="shared" si="0"/>
        <v>0.32500000000000001</v>
      </c>
      <c r="AF10">
        <f t="shared" si="0"/>
        <v>0.3</v>
      </c>
    </row>
    <row r="11" spans="1:32" x14ac:dyDescent="0.35">
      <c r="A11" s="34" t="s">
        <v>79</v>
      </c>
      <c r="B11" s="35" t="s">
        <v>80</v>
      </c>
      <c r="C11" s="31">
        <f t="shared" si="1"/>
        <v>0.24722222222222223</v>
      </c>
      <c r="D11" s="31">
        <f t="shared" si="2"/>
        <v>0.3666666666666667</v>
      </c>
      <c r="E11" s="31">
        <f t="shared" si="3"/>
        <v>0.33333333333333337</v>
      </c>
      <c r="F11" s="31">
        <f t="shared" si="3"/>
        <v>0.3</v>
      </c>
      <c r="G11" s="31">
        <f t="shared" si="3"/>
        <v>0.1</v>
      </c>
      <c r="H11" s="32"/>
      <c r="K11" s="36">
        <v>2.75</v>
      </c>
      <c r="L11" s="36">
        <v>2</v>
      </c>
      <c r="M11" s="36">
        <v>2.6666666666666665</v>
      </c>
      <c r="N11" s="36">
        <v>3.8333333333333335</v>
      </c>
      <c r="O11" s="36">
        <v>2.6666666666666665</v>
      </c>
      <c r="P11" s="36">
        <v>4.5</v>
      </c>
      <c r="Q11" s="36">
        <v>3.3333333333333335</v>
      </c>
      <c r="R11" s="36">
        <v>3</v>
      </c>
      <c r="S11" s="36">
        <v>1</v>
      </c>
      <c r="T11" s="32"/>
      <c r="U11" s="32"/>
      <c r="X11">
        <f t="shared" si="4"/>
        <v>0.27500000000000002</v>
      </c>
      <c r="Y11">
        <f t="shared" si="0"/>
        <v>0.2</v>
      </c>
      <c r="Z11">
        <f t="shared" si="0"/>
        <v>0.26666666666666666</v>
      </c>
      <c r="AA11">
        <f t="shared" si="0"/>
        <v>0.38333333333333336</v>
      </c>
      <c r="AB11">
        <f t="shared" si="0"/>
        <v>0.26666666666666666</v>
      </c>
      <c r="AC11">
        <f t="shared" si="0"/>
        <v>0.45</v>
      </c>
      <c r="AD11">
        <f t="shared" si="0"/>
        <v>0.33333333333333337</v>
      </c>
      <c r="AE11">
        <f t="shared" si="0"/>
        <v>0.3</v>
      </c>
      <c r="AF11">
        <f t="shared" si="0"/>
        <v>0.1</v>
      </c>
    </row>
    <row r="12" spans="1:32" x14ac:dyDescent="0.35">
      <c r="A12" s="34" t="s">
        <v>81</v>
      </c>
      <c r="B12" s="35" t="s">
        <v>82</v>
      </c>
      <c r="C12" s="31">
        <f t="shared" si="1"/>
        <v>0.81666666666666676</v>
      </c>
      <c r="D12" s="31">
        <f t="shared" si="2"/>
        <v>0.62777777777777777</v>
      </c>
      <c r="E12" s="31">
        <f t="shared" si="3"/>
        <v>0.6333333333333333</v>
      </c>
      <c r="F12" s="31">
        <f t="shared" si="3"/>
        <v>0.65</v>
      </c>
      <c r="G12" s="31">
        <f t="shared" si="3"/>
        <v>0.5</v>
      </c>
      <c r="H12" s="32"/>
      <c r="K12" s="36">
        <v>9.5</v>
      </c>
      <c r="L12" s="36">
        <v>8</v>
      </c>
      <c r="M12" s="36">
        <v>7</v>
      </c>
      <c r="N12" s="36">
        <v>7.333333333333333</v>
      </c>
      <c r="O12" s="36">
        <v>6</v>
      </c>
      <c r="P12" s="36">
        <v>5.5</v>
      </c>
      <c r="Q12" s="36">
        <v>6.333333333333333</v>
      </c>
      <c r="R12" s="36">
        <v>6.5</v>
      </c>
      <c r="S12" s="36">
        <v>5</v>
      </c>
      <c r="T12" s="32"/>
      <c r="U12" s="32"/>
      <c r="X12">
        <f t="shared" si="4"/>
        <v>0.95</v>
      </c>
      <c r="Y12">
        <f t="shared" si="0"/>
        <v>0.8</v>
      </c>
      <c r="Z12">
        <f t="shared" si="0"/>
        <v>0.7</v>
      </c>
      <c r="AA12">
        <f t="shared" si="0"/>
        <v>0.73333333333333328</v>
      </c>
      <c r="AB12">
        <f t="shared" si="0"/>
        <v>0.6</v>
      </c>
      <c r="AC12">
        <f t="shared" si="0"/>
        <v>0.55000000000000004</v>
      </c>
      <c r="AD12">
        <f t="shared" si="0"/>
        <v>0.6333333333333333</v>
      </c>
      <c r="AE12">
        <f t="shared" si="0"/>
        <v>0.65</v>
      </c>
      <c r="AF12">
        <f t="shared" si="0"/>
        <v>0.5</v>
      </c>
    </row>
    <row r="13" spans="1:32" x14ac:dyDescent="0.35">
      <c r="A13" s="34" t="s">
        <v>83</v>
      </c>
      <c r="B13" s="35" t="s">
        <v>84</v>
      </c>
      <c r="C13" s="31">
        <f t="shared" si="1"/>
        <v>0.58333333333333337</v>
      </c>
      <c r="D13" s="31">
        <f t="shared" si="2"/>
        <v>0.53888888888888886</v>
      </c>
      <c r="E13" s="31">
        <f t="shared" si="3"/>
        <v>0.43333333333333329</v>
      </c>
      <c r="F13" s="31">
        <f t="shared" si="3"/>
        <v>0.65</v>
      </c>
      <c r="G13" s="31">
        <f t="shared" si="3"/>
        <v>0.45</v>
      </c>
      <c r="H13" s="32"/>
      <c r="K13" s="36">
        <v>6</v>
      </c>
      <c r="L13" s="36">
        <v>6</v>
      </c>
      <c r="M13" s="36">
        <v>5.5</v>
      </c>
      <c r="N13" s="36">
        <v>5.5</v>
      </c>
      <c r="O13" s="36">
        <v>5.666666666666667</v>
      </c>
      <c r="P13" s="36">
        <v>5</v>
      </c>
      <c r="Q13" s="36">
        <v>4.333333333333333</v>
      </c>
      <c r="R13" s="36">
        <v>6.5</v>
      </c>
      <c r="S13" s="36">
        <v>4.5</v>
      </c>
      <c r="T13" s="32"/>
      <c r="U13" s="32"/>
      <c r="X13">
        <f t="shared" si="4"/>
        <v>0.6</v>
      </c>
      <c r="Y13">
        <f t="shared" si="0"/>
        <v>0.6</v>
      </c>
      <c r="Z13">
        <f t="shared" si="0"/>
        <v>0.55000000000000004</v>
      </c>
      <c r="AA13">
        <f t="shared" si="0"/>
        <v>0.55000000000000004</v>
      </c>
      <c r="AB13">
        <f t="shared" si="0"/>
        <v>0.56666666666666665</v>
      </c>
      <c r="AC13">
        <f t="shared" si="0"/>
        <v>0.5</v>
      </c>
      <c r="AD13">
        <f t="shared" si="0"/>
        <v>0.43333333333333329</v>
      </c>
      <c r="AE13">
        <f t="shared" si="0"/>
        <v>0.65</v>
      </c>
      <c r="AF13">
        <f t="shared" si="0"/>
        <v>0.45</v>
      </c>
    </row>
    <row r="14" spans="1:32" x14ac:dyDescent="0.35">
      <c r="A14" s="34" t="s">
        <v>85</v>
      </c>
      <c r="B14" s="35" t="s">
        <v>86</v>
      </c>
      <c r="C14" s="31">
        <f t="shared" si="1"/>
        <v>0.26666666666666666</v>
      </c>
      <c r="D14" s="31">
        <f t="shared" si="2"/>
        <v>0.32777777777777778</v>
      </c>
      <c r="E14" s="31">
        <f t="shared" si="3"/>
        <v>0.43333333333333329</v>
      </c>
      <c r="F14" s="31">
        <f t="shared" si="3"/>
        <v>0.5</v>
      </c>
      <c r="G14" s="31">
        <f t="shared" si="3"/>
        <v>0.35</v>
      </c>
      <c r="H14" s="32"/>
      <c r="K14" s="36">
        <v>3</v>
      </c>
      <c r="L14" s="36">
        <v>2</v>
      </c>
      <c r="M14" s="36">
        <v>3</v>
      </c>
      <c r="N14" s="36">
        <v>3.5</v>
      </c>
      <c r="O14" s="36">
        <v>3.3333333333333335</v>
      </c>
      <c r="P14" s="36">
        <v>3</v>
      </c>
      <c r="Q14" s="36">
        <v>4.333333333333333</v>
      </c>
      <c r="R14" s="36">
        <v>5</v>
      </c>
      <c r="S14" s="36">
        <v>3.5</v>
      </c>
      <c r="T14" s="32"/>
      <c r="U14" s="32"/>
      <c r="X14">
        <f t="shared" si="4"/>
        <v>0.3</v>
      </c>
      <c r="Y14">
        <f t="shared" si="0"/>
        <v>0.2</v>
      </c>
      <c r="Z14">
        <f t="shared" si="0"/>
        <v>0.3</v>
      </c>
      <c r="AA14">
        <f t="shared" si="0"/>
        <v>0.35</v>
      </c>
      <c r="AB14">
        <f t="shared" si="0"/>
        <v>0.33333333333333337</v>
      </c>
      <c r="AC14">
        <f t="shared" si="0"/>
        <v>0.3</v>
      </c>
      <c r="AD14">
        <f t="shared" si="0"/>
        <v>0.43333333333333329</v>
      </c>
      <c r="AE14">
        <f t="shared" si="0"/>
        <v>0.5</v>
      </c>
      <c r="AF14">
        <f t="shared" si="0"/>
        <v>0.35</v>
      </c>
    </row>
    <row r="15" spans="1:32" x14ac:dyDescent="0.35">
      <c r="A15" s="34" t="s">
        <v>87</v>
      </c>
      <c r="B15" s="35" t="s">
        <v>88</v>
      </c>
      <c r="C15" s="31">
        <f t="shared" si="1"/>
        <v>0.37777777777777777</v>
      </c>
      <c r="D15" s="31">
        <f t="shared" si="2"/>
        <v>0.53333333333333333</v>
      </c>
      <c r="E15" s="31">
        <f t="shared" si="3"/>
        <v>0.53333333333333333</v>
      </c>
      <c r="F15" s="31">
        <f t="shared" si="3"/>
        <v>0.75</v>
      </c>
      <c r="G15" s="31">
        <f t="shared" si="3"/>
        <v>0.5</v>
      </c>
      <c r="H15" s="32"/>
      <c r="K15" s="36">
        <v>4</v>
      </c>
      <c r="L15" s="36">
        <v>2</v>
      </c>
      <c r="M15" s="36">
        <v>5.333333333333333</v>
      </c>
      <c r="N15" s="36">
        <v>5</v>
      </c>
      <c r="O15" s="36">
        <v>5</v>
      </c>
      <c r="P15" s="36">
        <v>6</v>
      </c>
      <c r="Q15" s="36">
        <v>5.333333333333333</v>
      </c>
      <c r="R15" s="36">
        <v>7.5</v>
      </c>
      <c r="S15" s="36">
        <v>5</v>
      </c>
      <c r="T15" s="32"/>
      <c r="U15" s="32"/>
      <c r="X15">
        <f t="shared" si="4"/>
        <v>0.4</v>
      </c>
      <c r="Y15">
        <f t="shared" si="0"/>
        <v>0.2</v>
      </c>
      <c r="Z15">
        <f t="shared" si="0"/>
        <v>0.53333333333333333</v>
      </c>
      <c r="AA15">
        <f t="shared" si="0"/>
        <v>0.5</v>
      </c>
      <c r="AB15">
        <f t="shared" si="0"/>
        <v>0.5</v>
      </c>
      <c r="AC15">
        <f t="shared" si="0"/>
        <v>0.6</v>
      </c>
      <c r="AD15">
        <f t="shared" si="0"/>
        <v>0.53333333333333333</v>
      </c>
      <c r="AE15">
        <f t="shared" si="0"/>
        <v>0.75</v>
      </c>
      <c r="AF15">
        <f t="shared" si="0"/>
        <v>0.5</v>
      </c>
    </row>
    <row r="16" spans="1:32" x14ac:dyDescent="0.35">
      <c r="A16" s="34" t="s">
        <v>89</v>
      </c>
      <c r="B16" s="35" t="s">
        <v>90</v>
      </c>
      <c r="C16" s="31">
        <f t="shared" si="1"/>
        <v>0.64166666666666661</v>
      </c>
      <c r="D16" s="31">
        <f t="shared" si="2"/>
        <v>0.46666666666666662</v>
      </c>
      <c r="E16" s="31">
        <f t="shared" si="3"/>
        <v>0.7</v>
      </c>
      <c r="F16" s="31">
        <f t="shared" si="3"/>
        <v>0.57499999999999996</v>
      </c>
      <c r="G16" s="31">
        <f t="shared" si="3"/>
        <v>0.25</v>
      </c>
      <c r="H16" s="32"/>
      <c r="K16" s="36">
        <v>7</v>
      </c>
      <c r="L16" s="36">
        <v>7</v>
      </c>
      <c r="M16" s="36">
        <v>5.25</v>
      </c>
      <c r="N16" s="36">
        <v>5.166666666666667</v>
      </c>
      <c r="O16" s="36">
        <v>5.333333333333333</v>
      </c>
      <c r="P16" s="36">
        <v>3.5</v>
      </c>
      <c r="Q16" s="36">
        <v>7</v>
      </c>
      <c r="R16" s="36">
        <v>5.75</v>
      </c>
      <c r="S16" s="36">
        <v>2.5</v>
      </c>
      <c r="T16" s="32"/>
      <c r="U16" s="32"/>
      <c r="X16">
        <f t="shared" si="4"/>
        <v>0.7</v>
      </c>
      <c r="Y16">
        <f t="shared" si="0"/>
        <v>0.7</v>
      </c>
      <c r="Z16">
        <f t="shared" si="0"/>
        <v>0.52500000000000002</v>
      </c>
      <c r="AA16">
        <f t="shared" si="0"/>
        <v>0.51666666666666672</v>
      </c>
      <c r="AB16">
        <f t="shared" si="0"/>
        <v>0.53333333333333333</v>
      </c>
      <c r="AC16">
        <f t="shared" si="0"/>
        <v>0.35</v>
      </c>
      <c r="AD16">
        <f t="shared" si="0"/>
        <v>0.7</v>
      </c>
      <c r="AE16">
        <f t="shared" si="0"/>
        <v>0.57499999999999996</v>
      </c>
      <c r="AF16">
        <f t="shared" si="0"/>
        <v>0.25</v>
      </c>
    </row>
    <row r="17" spans="1:32" x14ac:dyDescent="0.35">
      <c r="A17" s="34" t="s">
        <v>91</v>
      </c>
      <c r="B17" s="35" t="s">
        <v>92</v>
      </c>
      <c r="C17" s="31">
        <f t="shared" si="1"/>
        <v>0.27777777777777779</v>
      </c>
      <c r="D17" s="31">
        <f t="shared" si="2"/>
        <v>0.27777777777777773</v>
      </c>
      <c r="E17" s="31">
        <f t="shared" si="3"/>
        <v>0.3</v>
      </c>
      <c r="F17" s="31">
        <f t="shared" si="3"/>
        <v>0.47499999999999998</v>
      </c>
      <c r="G17" s="31">
        <f t="shared" si="3"/>
        <v>0.5</v>
      </c>
      <c r="H17" s="32"/>
      <c r="K17" s="36">
        <v>3</v>
      </c>
      <c r="L17" s="36">
        <v>2</v>
      </c>
      <c r="M17" s="36">
        <v>3.3333333333333335</v>
      </c>
      <c r="N17" s="36">
        <v>2.5</v>
      </c>
      <c r="O17" s="36">
        <v>2.3333333333333335</v>
      </c>
      <c r="P17" s="36">
        <v>3.5</v>
      </c>
      <c r="Q17" s="36">
        <v>3</v>
      </c>
      <c r="R17" s="36">
        <v>4.75</v>
      </c>
      <c r="S17" s="36">
        <v>5</v>
      </c>
      <c r="T17" s="32"/>
      <c r="U17" s="32"/>
      <c r="X17">
        <f t="shared" si="4"/>
        <v>0.3</v>
      </c>
      <c r="Y17">
        <f t="shared" si="0"/>
        <v>0.2</v>
      </c>
      <c r="Z17">
        <f t="shared" si="0"/>
        <v>0.33333333333333337</v>
      </c>
      <c r="AA17">
        <f t="shared" si="0"/>
        <v>0.25</v>
      </c>
      <c r="AB17">
        <f t="shared" si="0"/>
        <v>0.23333333333333334</v>
      </c>
      <c r="AC17">
        <f t="shared" si="0"/>
        <v>0.35</v>
      </c>
      <c r="AD17">
        <f t="shared" si="0"/>
        <v>0.3</v>
      </c>
      <c r="AE17">
        <f t="shared" si="0"/>
        <v>0.47499999999999998</v>
      </c>
      <c r="AF17">
        <f t="shared" si="0"/>
        <v>0.5</v>
      </c>
    </row>
    <row r="18" spans="1:32" x14ac:dyDescent="0.35">
      <c r="A18" s="34" t="s">
        <v>93</v>
      </c>
      <c r="B18" s="35" t="s">
        <v>94</v>
      </c>
      <c r="C18" s="31">
        <f t="shared" si="1"/>
        <v>0.76666666666666672</v>
      </c>
      <c r="D18" s="31">
        <f t="shared" si="2"/>
        <v>0.55555555555555547</v>
      </c>
      <c r="E18" s="31">
        <f t="shared" si="3"/>
        <v>0.73333333333333328</v>
      </c>
      <c r="F18" s="31">
        <f t="shared" si="3"/>
        <v>0.6</v>
      </c>
      <c r="G18" s="31">
        <f t="shared" si="3"/>
        <v>0.55000000000000004</v>
      </c>
      <c r="H18" s="32"/>
      <c r="K18" s="36">
        <v>9</v>
      </c>
      <c r="L18" s="36">
        <v>8</v>
      </c>
      <c r="M18" s="36">
        <v>6</v>
      </c>
      <c r="N18" s="36">
        <v>7</v>
      </c>
      <c r="O18" s="36">
        <v>4.666666666666667</v>
      </c>
      <c r="P18" s="36">
        <v>5</v>
      </c>
      <c r="Q18" s="36">
        <v>7.333333333333333</v>
      </c>
      <c r="R18" s="36">
        <v>6</v>
      </c>
      <c r="S18" s="36">
        <v>5.5</v>
      </c>
      <c r="T18" s="32"/>
      <c r="U18" s="32"/>
      <c r="X18">
        <f t="shared" si="4"/>
        <v>0.9</v>
      </c>
      <c r="Y18">
        <f t="shared" si="0"/>
        <v>0.8</v>
      </c>
      <c r="Z18">
        <f t="shared" si="0"/>
        <v>0.6</v>
      </c>
      <c r="AA18">
        <f t="shared" si="0"/>
        <v>0.7</v>
      </c>
      <c r="AB18">
        <f t="shared" si="0"/>
        <v>0.46666666666666667</v>
      </c>
      <c r="AC18">
        <f t="shared" si="0"/>
        <v>0.5</v>
      </c>
      <c r="AD18">
        <f t="shared" si="0"/>
        <v>0.73333333333333328</v>
      </c>
      <c r="AE18">
        <f t="shared" si="0"/>
        <v>0.6</v>
      </c>
      <c r="AF18">
        <f t="shared" si="0"/>
        <v>0.55000000000000004</v>
      </c>
    </row>
    <row r="19" spans="1:32" x14ac:dyDescent="0.35">
      <c r="A19" s="34" t="s">
        <v>97</v>
      </c>
      <c r="B19" s="35" t="s">
        <v>98</v>
      </c>
      <c r="C19" s="31">
        <f t="shared" si="1"/>
        <v>0.65833333333333333</v>
      </c>
      <c r="D19" s="31">
        <f t="shared" si="2"/>
        <v>0.5444444444444444</v>
      </c>
      <c r="E19" s="31">
        <f t="shared" si="3"/>
        <v>0.6333333333333333</v>
      </c>
      <c r="F19" s="31">
        <f t="shared" si="3"/>
        <v>0.67500000000000004</v>
      </c>
      <c r="G19" s="31">
        <f t="shared" si="3"/>
        <v>0.45</v>
      </c>
      <c r="H19" s="32"/>
      <c r="K19" s="36">
        <v>8</v>
      </c>
      <c r="L19" s="36">
        <v>6.5</v>
      </c>
      <c r="M19" s="36">
        <v>5.25</v>
      </c>
      <c r="N19" s="36">
        <v>6.5</v>
      </c>
      <c r="O19" s="36">
        <v>5.333333333333333</v>
      </c>
      <c r="P19" s="36">
        <v>4.5</v>
      </c>
      <c r="Q19" s="36">
        <v>6.333333333333333</v>
      </c>
      <c r="R19" s="36">
        <v>6.75</v>
      </c>
      <c r="S19" s="36">
        <v>4.5</v>
      </c>
      <c r="T19" s="32"/>
      <c r="U19" s="32"/>
      <c r="X19">
        <f t="shared" si="4"/>
        <v>0.8</v>
      </c>
      <c r="Y19">
        <f t="shared" si="0"/>
        <v>0.65</v>
      </c>
      <c r="Z19">
        <f t="shared" si="0"/>
        <v>0.52500000000000002</v>
      </c>
      <c r="AA19">
        <f t="shared" si="0"/>
        <v>0.65</v>
      </c>
      <c r="AB19">
        <f t="shared" si="0"/>
        <v>0.53333333333333333</v>
      </c>
      <c r="AC19">
        <f t="shared" si="0"/>
        <v>0.45</v>
      </c>
      <c r="AD19">
        <f t="shared" si="0"/>
        <v>0.6333333333333333</v>
      </c>
      <c r="AE19">
        <f t="shared" si="0"/>
        <v>0.67500000000000004</v>
      </c>
      <c r="AF19">
        <f t="shared" si="0"/>
        <v>0.45</v>
      </c>
    </row>
    <row r="20" spans="1:32" x14ac:dyDescent="0.35">
      <c r="A20" s="34" t="s">
        <v>99</v>
      </c>
      <c r="B20" s="35" t="s">
        <v>100</v>
      </c>
      <c r="C20" s="31">
        <f t="shared" si="1"/>
        <v>0.68333333333333324</v>
      </c>
      <c r="D20" s="31">
        <f t="shared" si="2"/>
        <v>0.51111111111111118</v>
      </c>
      <c r="E20" s="31">
        <f t="shared" si="3"/>
        <v>0.66666666666666674</v>
      </c>
      <c r="F20" s="31">
        <f t="shared" si="3"/>
        <v>0.7</v>
      </c>
      <c r="G20" s="31">
        <f t="shared" si="3"/>
        <v>0.5</v>
      </c>
      <c r="H20" s="32"/>
      <c r="K20" s="36">
        <v>8.5</v>
      </c>
      <c r="L20" s="36">
        <v>7</v>
      </c>
      <c r="M20" s="36">
        <v>5</v>
      </c>
      <c r="N20" s="36">
        <v>5.166666666666667</v>
      </c>
      <c r="O20" s="36">
        <v>5.666666666666667</v>
      </c>
      <c r="P20" s="36">
        <v>4.5</v>
      </c>
      <c r="Q20" s="36">
        <v>6.666666666666667</v>
      </c>
      <c r="R20" s="36">
        <v>7</v>
      </c>
      <c r="S20" s="36">
        <v>5</v>
      </c>
      <c r="T20" s="32"/>
      <c r="U20" s="32"/>
      <c r="X20">
        <f t="shared" si="4"/>
        <v>0.85</v>
      </c>
      <c r="Y20">
        <f t="shared" si="0"/>
        <v>0.7</v>
      </c>
      <c r="Z20">
        <f t="shared" si="0"/>
        <v>0.5</v>
      </c>
      <c r="AA20">
        <f t="shared" si="0"/>
        <v>0.51666666666666672</v>
      </c>
      <c r="AB20">
        <f t="shared" si="0"/>
        <v>0.56666666666666665</v>
      </c>
      <c r="AC20">
        <f t="shared" si="0"/>
        <v>0.45</v>
      </c>
      <c r="AD20">
        <f t="shared" si="0"/>
        <v>0.66666666666666674</v>
      </c>
      <c r="AE20">
        <f t="shared" si="0"/>
        <v>0.7</v>
      </c>
      <c r="AF20">
        <f t="shared" si="0"/>
        <v>0.5</v>
      </c>
    </row>
    <row r="21" spans="1:32" x14ac:dyDescent="0.35">
      <c r="A21" s="34" t="s">
        <v>101</v>
      </c>
      <c r="B21" s="35" t="s">
        <v>102</v>
      </c>
      <c r="C21" s="31">
        <f t="shared" si="1"/>
        <v>0.84166666666666667</v>
      </c>
      <c r="D21" s="31">
        <f t="shared" si="2"/>
        <v>0.85222222222222221</v>
      </c>
      <c r="E21" s="31">
        <f t="shared" si="3"/>
        <v>0.8</v>
      </c>
      <c r="F21" s="31">
        <f t="shared" si="3"/>
        <v>0.85</v>
      </c>
      <c r="G21" s="31">
        <f t="shared" si="3"/>
        <v>0.8</v>
      </c>
      <c r="H21" s="32"/>
      <c r="K21" s="36">
        <v>9</v>
      </c>
      <c r="L21" s="36">
        <v>9</v>
      </c>
      <c r="M21" s="36">
        <v>7.25</v>
      </c>
      <c r="N21" s="36">
        <v>8.4</v>
      </c>
      <c r="O21" s="36">
        <v>8.6666666666666661</v>
      </c>
      <c r="P21" s="36">
        <v>8.5</v>
      </c>
      <c r="Q21" s="36">
        <v>8</v>
      </c>
      <c r="R21" s="36">
        <v>8.5</v>
      </c>
      <c r="S21" s="36">
        <v>8</v>
      </c>
      <c r="T21" s="32"/>
      <c r="U21" s="32"/>
      <c r="X21">
        <f t="shared" si="4"/>
        <v>0.9</v>
      </c>
      <c r="Y21">
        <f t="shared" si="0"/>
        <v>0.9</v>
      </c>
      <c r="Z21">
        <f t="shared" si="0"/>
        <v>0.72499999999999998</v>
      </c>
      <c r="AA21">
        <f t="shared" si="0"/>
        <v>0.84000000000000008</v>
      </c>
      <c r="AB21">
        <f t="shared" si="0"/>
        <v>0.86666666666666659</v>
      </c>
      <c r="AC21">
        <f t="shared" si="0"/>
        <v>0.85</v>
      </c>
      <c r="AD21">
        <f t="shared" si="0"/>
        <v>0.8</v>
      </c>
      <c r="AE21">
        <f t="shared" si="0"/>
        <v>0.85</v>
      </c>
      <c r="AF21">
        <f t="shared" si="0"/>
        <v>0.8</v>
      </c>
    </row>
    <row r="22" spans="1:32" x14ac:dyDescent="0.35">
      <c r="A22" s="34" t="s">
        <v>103</v>
      </c>
      <c r="B22" s="35" t="s">
        <v>104</v>
      </c>
      <c r="C22" s="31">
        <f t="shared" si="1"/>
        <v>0.79999999999999993</v>
      </c>
      <c r="D22" s="31">
        <f t="shared" si="2"/>
        <v>0.74444444444444446</v>
      </c>
      <c r="E22" s="31">
        <f t="shared" si="3"/>
        <v>0.73333333333333328</v>
      </c>
      <c r="F22" s="31">
        <f t="shared" si="3"/>
        <v>0.8</v>
      </c>
      <c r="G22" s="31">
        <f t="shared" si="3"/>
        <v>0.6</v>
      </c>
      <c r="H22" s="32"/>
      <c r="K22" s="36">
        <v>9</v>
      </c>
      <c r="L22" s="36">
        <v>8.5</v>
      </c>
      <c r="M22" s="36">
        <v>6.5</v>
      </c>
      <c r="N22" s="36">
        <v>7.666666666666667</v>
      </c>
      <c r="O22" s="36">
        <v>7.666666666666667</v>
      </c>
      <c r="P22" s="36">
        <v>7</v>
      </c>
      <c r="Q22" s="36">
        <v>7.333333333333333</v>
      </c>
      <c r="R22" s="36">
        <v>8</v>
      </c>
      <c r="S22" s="36">
        <v>6</v>
      </c>
      <c r="T22" s="32"/>
      <c r="U22" s="32"/>
      <c r="X22">
        <f t="shared" si="4"/>
        <v>0.9</v>
      </c>
      <c r="Y22">
        <f t="shared" si="0"/>
        <v>0.85</v>
      </c>
      <c r="Z22">
        <f t="shared" si="0"/>
        <v>0.65</v>
      </c>
      <c r="AA22">
        <f t="shared" si="0"/>
        <v>0.76666666666666672</v>
      </c>
      <c r="AB22">
        <f t="shared" si="0"/>
        <v>0.76666666666666672</v>
      </c>
      <c r="AC22">
        <f t="shared" si="0"/>
        <v>0.7</v>
      </c>
      <c r="AD22">
        <f t="shared" si="0"/>
        <v>0.73333333333333328</v>
      </c>
      <c r="AE22">
        <f t="shared" si="0"/>
        <v>0.8</v>
      </c>
      <c r="AF22">
        <f t="shared" si="0"/>
        <v>0.6</v>
      </c>
    </row>
    <row r="23" spans="1:32" x14ac:dyDescent="0.35">
      <c r="A23" s="34" t="s">
        <v>105</v>
      </c>
      <c r="B23" s="35" t="s">
        <v>106</v>
      </c>
      <c r="C23" s="31">
        <f t="shared" si="1"/>
        <v>0.84166666666666679</v>
      </c>
      <c r="D23" s="31">
        <f t="shared" si="2"/>
        <v>0.7466666666666667</v>
      </c>
      <c r="E23" s="31">
        <f t="shared" si="3"/>
        <v>0.8</v>
      </c>
      <c r="F23" s="31">
        <f t="shared" si="3"/>
        <v>0.85</v>
      </c>
      <c r="G23" s="31">
        <f t="shared" si="3"/>
        <v>0.65</v>
      </c>
      <c r="H23" s="32"/>
      <c r="K23" s="36">
        <v>9.25</v>
      </c>
      <c r="L23" s="36">
        <v>9</v>
      </c>
      <c r="M23" s="36">
        <v>7</v>
      </c>
      <c r="N23" s="36">
        <v>8.4</v>
      </c>
      <c r="O23" s="36">
        <v>7</v>
      </c>
      <c r="P23" s="36">
        <v>7</v>
      </c>
      <c r="Q23" s="36">
        <v>8</v>
      </c>
      <c r="R23" s="36">
        <v>8.5</v>
      </c>
      <c r="S23" s="36">
        <v>6.5</v>
      </c>
      <c r="T23" s="32"/>
      <c r="U23" s="32"/>
      <c r="X23">
        <f t="shared" si="4"/>
        <v>0.92500000000000004</v>
      </c>
      <c r="Y23">
        <f t="shared" si="0"/>
        <v>0.9</v>
      </c>
      <c r="Z23">
        <f t="shared" si="0"/>
        <v>0.7</v>
      </c>
      <c r="AA23">
        <f t="shared" si="0"/>
        <v>0.84000000000000008</v>
      </c>
      <c r="AB23">
        <f t="shared" si="0"/>
        <v>0.7</v>
      </c>
      <c r="AC23">
        <f t="shared" si="0"/>
        <v>0.7</v>
      </c>
      <c r="AD23">
        <f t="shared" si="0"/>
        <v>0.8</v>
      </c>
      <c r="AE23">
        <f t="shared" si="0"/>
        <v>0.85</v>
      </c>
      <c r="AF23">
        <f t="shared" si="0"/>
        <v>0.65</v>
      </c>
    </row>
    <row r="24" spans="1:32" x14ac:dyDescent="0.35">
      <c r="A24" s="34" t="s">
        <v>107</v>
      </c>
      <c r="B24" s="35" t="s">
        <v>108</v>
      </c>
      <c r="C24" s="31">
        <f t="shared" si="1"/>
        <v>0.60277777777777775</v>
      </c>
      <c r="D24" s="31">
        <f t="shared" si="2"/>
        <v>0.43333333333333329</v>
      </c>
      <c r="E24" s="31">
        <f t="shared" si="3"/>
        <v>0.4</v>
      </c>
      <c r="F24" s="31">
        <f t="shared" si="3"/>
        <v>0.45</v>
      </c>
      <c r="G24" s="31">
        <f t="shared" si="3"/>
        <v>0.35</v>
      </c>
      <c r="H24" s="32"/>
      <c r="K24" s="36">
        <v>6.25</v>
      </c>
      <c r="L24" s="36">
        <v>6.5</v>
      </c>
      <c r="M24" s="36">
        <v>5.333333333333333</v>
      </c>
      <c r="N24" s="36">
        <v>4.666666666666667</v>
      </c>
      <c r="O24" s="36">
        <v>4.333333333333333</v>
      </c>
      <c r="P24" s="36">
        <v>4</v>
      </c>
      <c r="Q24" s="36">
        <v>4</v>
      </c>
      <c r="R24" s="36">
        <v>4.5</v>
      </c>
      <c r="S24" s="36">
        <v>3.5</v>
      </c>
      <c r="T24" s="32"/>
      <c r="U24" s="32"/>
      <c r="X24">
        <f t="shared" si="4"/>
        <v>0.625</v>
      </c>
      <c r="Y24">
        <f t="shared" si="4"/>
        <v>0.65</v>
      </c>
      <c r="Z24">
        <f t="shared" si="4"/>
        <v>0.53333333333333333</v>
      </c>
      <c r="AA24">
        <f t="shared" si="4"/>
        <v>0.46666666666666667</v>
      </c>
      <c r="AB24">
        <f t="shared" si="4"/>
        <v>0.43333333333333329</v>
      </c>
      <c r="AC24">
        <f t="shared" si="4"/>
        <v>0.4</v>
      </c>
      <c r="AD24">
        <f t="shared" si="4"/>
        <v>0.4</v>
      </c>
      <c r="AE24">
        <f t="shared" si="4"/>
        <v>0.45</v>
      </c>
      <c r="AF24">
        <f t="shared" si="4"/>
        <v>0.35</v>
      </c>
    </row>
    <row r="25" spans="1:32" x14ac:dyDescent="0.35">
      <c r="A25" s="34" t="s">
        <v>109</v>
      </c>
      <c r="B25" s="35" t="s">
        <v>110</v>
      </c>
      <c r="C25" s="31">
        <f t="shared" si="1"/>
        <v>0.2722222222222222</v>
      </c>
      <c r="D25" s="31">
        <f t="shared" si="2"/>
        <v>0.25</v>
      </c>
      <c r="E25" s="31">
        <f t="shared" si="3"/>
        <v>0.33333333333333337</v>
      </c>
      <c r="F25" s="31">
        <f t="shared" si="3"/>
        <v>0.42499999999999999</v>
      </c>
      <c r="G25" s="31">
        <f t="shared" si="3"/>
        <v>0.3</v>
      </c>
      <c r="H25" s="32"/>
      <c r="K25" s="36">
        <v>3.5</v>
      </c>
      <c r="L25" s="36">
        <v>2</v>
      </c>
      <c r="M25" s="36">
        <v>2.6666666666666665</v>
      </c>
      <c r="N25" s="36">
        <v>3.3333333333333335</v>
      </c>
      <c r="O25" s="36">
        <v>1.6666666666666667</v>
      </c>
      <c r="P25" s="36">
        <v>2.5</v>
      </c>
      <c r="Q25" s="36">
        <v>3.3333333333333335</v>
      </c>
      <c r="R25" s="36">
        <v>4.25</v>
      </c>
      <c r="S25" s="36">
        <v>3</v>
      </c>
      <c r="T25" s="32"/>
      <c r="U25" s="32"/>
      <c r="X25">
        <f t="shared" si="4"/>
        <v>0.35</v>
      </c>
      <c r="Y25">
        <f t="shared" si="4"/>
        <v>0.2</v>
      </c>
      <c r="Z25">
        <f t="shared" si="4"/>
        <v>0.26666666666666666</v>
      </c>
      <c r="AA25">
        <f t="shared" si="4"/>
        <v>0.33333333333333337</v>
      </c>
      <c r="AB25">
        <f t="shared" si="4"/>
        <v>0.16666666666666669</v>
      </c>
      <c r="AC25">
        <f t="shared" si="4"/>
        <v>0.25</v>
      </c>
      <c r="AD25">
        <f t="shared" si="4"/>
        <v>0.33333333333333337</v>
      </c>
      <c r="AE25">
        <f t="shared" si="4"/>
        <v>0.42499999999999999</v>
      </c>
      <c r="AF25">
        <f t="shared" si="4"/>
        <v>0.3</v>
      </c>
    </row>
    <row r="26" spans="1:32" x14ac:dyDescent="0.35">
      <c r="A26" s="34" t="s">
        <v>111</v>
      </c>
      <c r="B26" s="35" t="s">
        <v>112</v>
      </c>
      <c r="C26" s="31">
        <f t="shared" si="1"/>
        <v>0.33333333333333331</v>
      </c>
      <c r="D26" s="31">
        <f t="shared" si="2"/>
        <v>0.32222222222222224</v>
      </c>
      <c r="E26" s="31">
        <f t="shared" si="3"/>
        <v>0.3</v>
      </c>
      <c r="F26" s="31">
        <f t="shared" si="3"/>
        <v>0.45</v>
      </c>
      <c r="G26" s="31">
        <f t="shared" si="3"/>
        <v>0.25</v>
      </c>
      <c r="H26" s="32"/>
      <c r="K26" s="36">
        <v>5</v>
      </c>
      <c r="L26" s="36">
        <v>2</v>
      </c>
      <c r="M26" s="36">
        <v>3</v>
      </c>
      <c r="N26" s="36">
        <v>3.3333333333333335</v>
      </c>
      <c r="O26" s="36">
        <v>3.3333333333333335</v>
      </c>
      <c r="P26" s="36">
        <v>3</v>
      </c>
      <c r="Q26" s="36">
        <v>3</v>
      </c>
      <c r="R26" s="36">
        <v>4.5</v>
      </c>
      <c r="S26" s="36">
        <v>2.5</v>
      </c>
      <c r="T26" s="32"/>
      <c r="U26" s="32"/>
      <c r="X26">
        <f t="shared" si="4"/>
        <v>0.5</v>
      </c>
      <c r="Y26">
        <f t="shared" si="4"/>
        <v>0.2</v>
      </c>
      <c r="Z26">
        <f t="shared" si="4"/>
        <v>0.3</v>
      </c>
      <c r="AA26">
        <f t="shared" si="4"/>
        <v>0.33333333333333337</v>
      </c>
      <c r="AB26">
        <f t="shared" si="4"/>
        <v>0.33333333333333337</v>
      </c>
      <c r="AC26">
        <f t="shared" si="4"/>
        <v>0.3</v>
      </c>
      <c r="AD26">
        <f t="shared" si="4"/>
        <v>0.3</v>
      </c>
      <c r="AE26">
        <f t="shared" si="4"/>
        <v>0.45</v>
      </c>
      <c r="AF26">
        <f t="shared" si="4"/>
        <v>0.25</v>
      </c>
    </row>
    <row r="27" spans="1:32" x14ac:dyDescent="0.35">
      <c r="A27" s="34" t="s">
        <v>113</v>
      </c>
      <c r="B27" s="35" t="s">
        <v>114</v>
      </c>
      <c r="C27" s="31">
        <f t="shared" si="1"/>
        <v>0.33888888888888885</v>
      </c>
      <c r="D27" s="31">
        <f t="shared" si="2"/>
        <v>0.31666666666666665</v>
      </c>
      <c r="E27" s="31">
        <f t="shared" si="3"/>
        <v>0.4</v>
      </c>
      <c r="F27" s="31">
        <f t="shared" si="3"/>
        <v>0.47499999999999998</v>
      </c>
      <c r="G27" s="31">
        <f t="shared" si="3"/>
        <v>0.25</v>
      </c>
      <c r="H27" s="32"/>
      <c r="K27" s="36">
        <v>3.5</v>
      </c>
      <c r="L27" s="36">
        <v>2</v>
      </c>
      <c r="M27" s="36">
        <v>4.666666666666667</v>
      </c>
      <c r="N27" s="36">
        <v>3.1666666666666665</v>
      </c>
      <c r="O27" s="36">
        <v>3.3333333333333335</v>
      </c>
      <c r="P27" s="36">
        <v>3</v>
      </c>
      <c r="Q27" s="36">
        <v>4</v>
      </c>
      <c r="R27" s="36">
        <v>4.75</v>
      </c>
      <c r="S27" s="36">
        <v>2.5</v>
      </c>
      <c r="T27" s="32"/>
      <c r="U27" s="32"/>
      <c r="X27">
        <f t="shared" si="4"/>
        <v>0.35</v>
      </c>
      <c r="Y27">
        <f t="shared" si="4"/>
        <v>0.2</v>
      </c>
      <c r="Z27">
        <f t="shared" si="4"/>
        <v>0.46666666666666667</v>
      </c>
      <c r="AA27">
        <f t="shared" si="4"/>
        <v>0.31666666666666665</v>
      </c>
      <c r="AB27">
        <f t="shared" si="4"/>
        <v>0.33333333333333337</v>
      </c>
      <c r="AC27">
        <f t="shared" si="4"/>
        <v>0.3</v>
      </c>
      <c r="AD27">
        <f t="shared" si="4"/>
        <v>0.4</v>
      </c>
      <c r="AE27">
        <f t="shared" si="4"/>
        <v>0.47499999999999998</v>
      </c>
      <c r="AF27">
        <f t="shared" si="4"/>
        <v>0.25</v>
      </c>
    </row>
    <row r="28" spans="1:32" x14ac:dyDescent="0.35">
      <c r="A28" s="34" t="s">
        <v>115</v>
      </c>
      <c r="B28" s="35" t="s">
        <v>116</v>
      </c>
      <c r="C28" s="31">
        <f t="shared" si="1"/>
        <v>0.31944444444444448</v>
      </c>
      <c r="D28" s="31">
        <f t="shared" si="2"/>
        <v>0.33888888888888885</v>
      </c>
      <c r="E28" s="31">
        <f t="shared" si="3"/>
        <v>0.3</v>
      </c>
      <c r="F28" s="31">
        <f t="shared" si="3"/>
        <v>0.4</v>
      </c>
      <c r="G28" s="31">
        <f t="shared" si="3"/>
        <v>0.3</v>
      </c>
      <c r="H28" s="32"/>
      <c r="K28" s="36">
        <v>3.25</v>
      </c>
      <c r="L28" s="36">
        <v>3</v>
      </c>
      <c r="M28" s="36">
        <v>3.3333333333333335</v>
      </c>
      <c r="N28" s="36">
        <v>4.833333333333333</v>
      </c>
      <c r="O28" s="36">
        <v>2.3333333333333335</v>
      </c>
      <c r="P28" s="36">
        <v>3</v>
      </c>
      <c r="Q28" s="36">
        <v>3</v>
      </c>
      <c r="R28" s="36">
        <v>4</v>
      </c>
      <c r="S28" s="36">
        <v>3</v>
      </c>
      <c r="T28" s="32"/>
      <c r="U28" s="32"/>
      <c r="X28">
        <f t="shared" si="4"/>
        <v>0.32500000000000001</v>
      </c>
      <c r="Y28">
        <f t="shared" si="4"/>
        <v>0.3</v>
      </c>
      <c r="Z28">
        <f t="shared" si="4"/>
        <v>0.33333333333333337</v>
      </c>
      <c r="AA28">
        <f t="shared" si="4"/>
        <v>0.48333333333333328</v>
      </c>
      <c r="AB28">
        <f t="shared" si="4"/>
        <v>0.23333333333333334</v>
      </c>
      <c r="AC28">
        <f t="shared" si="4"/>
        <v>0.3</v>
      </c>
      <c r="AD28">
        <f t="shared" si="4"/>
        <v>0.3</v>
      </c>
      <c r="AE28">
        <f t="shared" si="4"/>
        <v>0.4</v>
      </c>
      <c r="AF28">
        <f t="shared" si="4"/>
        <v>0.3</v>
      </c>
    </row>
    <row r="29" spans="1:32" x14ac:dyDescent="0.35">
      <c r="A29" s="34" t="s">
        <v>117</v>
      </c>
      <c r="B29" s="35" t="s">
        <v>118</v>
      </c>
      <c r="C29" s="31">
        <f t="shared" si="1"/>
        <v>0.31388888888888888</v>
      </c>
      <c r="D29" s="31">
        <f t="shared" si="2"/>
        <v>0.27777777777777773</v>
      </c>
      <c r="E29" s="31">
        <f t="shared" si="3"/>
        <v>0.26666666666666666</v>
      </c>
      <c r="F29" s="31">
        <f t="shared" si="3"/>
        <v>0.52500000000000002</v>
      </c>
      <c r="G29" s="31">
        <f t="shared" si="3"/>
        <v>0.25</v>
      </c>
      <c r="H29" s="32"/>
      <c r="K29" s="36">
        <v>3.75</v>
      </c>
      <c r="L29" s="36">
        <v>2</v>
      </c>
      <c r="M29" s="36">
        <v>3.6666666666666665</v>
      </c>
      <c r="N29" s="36">
        <v>3</v>
      </c>
      <c r="O29" s="36">
        <v>2.3333333333333335</v>
      </c>
      <c r="P29" s="36">
        <v>3</v>
      </c>
      <c r="Q29" s="36">
        <v>2.6666666666666665</v>
      </c>
      <c r="R29" s="36">
        <v>5.25</v>
      </c>
      <c r="S29" s="36">
        <v>2.5</v>
      </c>
      <c r="T29" s="32"/>
      <c r="U29" s="32"/>
      <c r="X29">
        <f t="shared" si="4"/>
        <v>0.375</v>
      </c>
      <c r="Y29">
        <f t="shared" si="4"/>
        <v>0.2</v>
      </c>
      <c r="Z29">
        <f t="shared" si="4"/>
        <v>0.36666666666666664</v>
      </c>
      <c r="AA29">
        <f t="shared" si="4"/>
        <v>0.3</v>
      </c>
      <c r="AB29">
        <f t="shared" si="4"/>
        <v>0.23333333333333334</v>
      </c>
      <c r="AC29">
        <f t="shared" si="4"/>
        <v>0.3</v>
      </c>
      <c r="AD29">
        <f t="shared" si="4"/>
        <v>0.26666666666666666</v>
      </c>
      <c r="AE29">
        <f t="shared" si="4"/>
        <v>0.52500000000000002</v>
      </c>
      <c r="AF29">
        <f t="shared" si="4"/>
        <v>0.25</v>
      </c>
    </row>
    <row r="30" spans="1:32" x14ac:dyDescent="0.35">
      <c r="A30" s="34" t="s">
        <v>119</v>
      </c>
      <c r="B30" s="35" t="s">
        <v>120</v>
      </c>
      <c r="C30" s="31">
        <f t="shared" si="1"/>
        <v>0.88333333333333341</v>
      </c>
      <c r="D30" s="31">
        <f t="shared" si="2"/>
        <v>0.86111111111111105</v>
      </c>
      <c r="E30" s="31">
        <f t="shared" si="3"/>
        <v>0.93333333333333335</v>
      </c>
      <c r="F30" s="31">
        <f t="shared" si="3"/>
        <v>0.97499999999999998</v>
      </c>
      <c r="G30" s="31">
        <f t="shared" si="3"/>
        <v>0.9</v>
      </c>
      <c r="H30" s="32"/>
      <c r="K30" s="36">
        <v>9</v>
      </c>
      <c r="L30" s="36">
        <v>9.5</v>
      </c>
      <c r="M30" s="36">
        <v>8</v>
      </c>
      <c r="N30" s="36">
        <v>8.1666666666666661</v>
      </c>
      <c r="O30" s="36">
        <v>8.6666666666666661</v>
      </c>
      <c r="P30" s="36">
        <v>9</v>
      </c>
      <c r="Q30" s="36">
        <v>9.3333333333333339</v>
      </c>
      <c r="R30" s="36">
        <v>9.75</v>
      </c>
      <c r="S30" s="36">
        <v>9</v>
      </c>
      <c r="T30" s="32"/>
      <c r="U30" s="32"/>
      <c r="X30">
        <f t="shared" si="4"/>
        <v>0.9</v>
      </c>
      <c r="Y30">
        <f t="shared" si="4"/>
        <v>0.95</v>
      </c>
      <c r="Z30">
        <f t="shared" si="4"/>
        <v>0.8</v>
      </c>
      <c r="AA30">
        <f t="shared" si="4"/>
        <v>0.81666666666666665</v>
      </c>
      <c r="AB30">
        <f t="shared" si="4"/>
        <v>0.86666666666666659</v>
      </c>
      <c r="AC30">
        <f t="shared" si="4"/>
        <v>0.9</v>
      </c>
      <c r="AD30">
        <f t="shared" si="4"/>
        <v>0.93333333333333335</v>
      </c>
      <c r="AE30">
        <f t="shared" si="4"/>
        <v>0.97499999999999998</v>
      </c>
      <c r="AF30">
        <f t="shared" si="4"/>
        <v>0.9</v>
      </c>
    </row>
    <row r="31" spans="1:32" x14ac:dyDescent="0.35">
      <c r="A31" s="34" t="s">
        <v>121</v>
      </c>
      <c r="B31" s="35" t="s">
        <v>122</v>
      </c>
      <c r="C31" s="31">
        <f t="shared" si="1"/>
        <v>0.15</v>
      </c>
      <c r="D31" s="31">
        <f t="shared" si="2"/>
        <v>0.52222222222222225</v>
      </c>
      <c r="E31" s="31">
        <f t="shared" si="3"/>
        <v>0.2</v>
      </c>
      <c r="F31" s="31">
        <f t="shared" si="3"/>
        <v>0.5</v>
      </c>
      <c r="G31" s="31">
        <f t="shared" si="3"/>
        <v>0.3</v>
      </c>
      <c r="H31" s="32"/>
      <c r="K31" s="36">
        <v>1.5</v>
      </c>
      <c r="L31" s="36">
        <v>1</v>
      </c>
      <c r="M31" s="36">
        <v>2</v>
      </c>
      <c r="N31" s="36">
        <v>3.8333333333333335</v>
      </c>
      <c r="O31" s="36">
        <v>6.333333333333333</v>
      </c>
      <c r="P31" s="36">
        <v>5.5</v>
      </c>
      <c r="Q31" s="36">
        <v>2</v>
      </c>
      <c r="R31" s="36">
        <v>5</v>
      </c>
      <c r="S31" s="36">
        <v>3</v>
      </c>
      <c r="T31" s="32"/>
      <c r="U31" s="32"/>
      <c r="X31">
        <f t="shared" si="4"/>
        <v>0.15</v>
      </c>
      <c r="Y31">
        <f t="shared" si="4"/>
        <v>0.1</v>
      </c>
      <c r="Z31">
        <f t="shared" si="4"/>
        <v>0.2</v>
      </c>
      <c r="AA31">
        <f t="shared" si="4"/>
        <v>0.38333333333333336</v>
      </c>
      <c r="AB31">
        <f t="shared" si="4"/>
        <v>0.6333333333333333</v>
      </c>
      <c r="AC31">
        <f t="shared" si="4"/>
        <v>0.55000000000000004</v>
      </c>
      <c r="AD31">
        <f t="shared" si="4"/>
        <v>0.2</v>
      </c>
      <c r="AE31">
        <f t="shared" si="4"/>
        <v>0.5</v>
      </c>
      <c r="AF31">
        <f t="shared" si="4"/>
        <v>0.3</v>
      </c>
    </row>
    <row r="32" spans="1:32" x14ac:dyDescent="0.35">
      <c r="A32" s="34" t="s">
        <v>123</v>
      </c>
      <c r="B32" s="35" t="s">
        <v>124</v>
      </c>
      <c r="C32" s="31">
        <f t="shared" si="1"/>
        <v>0.59166666666666667</v>
      </c>
      <c r="D32" s="31">
        <f t="shared" si="2"/>
        <v>0.52222222222222225</v>
      </c>
      <c r="E32" s="31">
        <f t="shared" si="3"/>
        <v>0.53333333333333333</v>
      </c>
      <c r="F32" s="31">
        <f t="shared" si="3"/>
        <v>0.6</v>
      </c>
      <c r="G32" s="31">
        <f t="shared" si="3"/>
        <v>0.5</v>
      </c>
      <c r="H32" s="32"/>
      <c r="K32" s="36">
        <v>6.25</v>
      </c>
      <c r="L32" s="36">
        <v>6.5</v>
      </c>
      <c r="M32" s="36">
        <v>5</v>
      </c>
      <c r="N32" s="36">
        <v>4.666666666666667</v>
      </c>
      <c r="O32" s="36">
        <v>6</v>
      </c>
      <c r="P32" s="36">
        <v>5</v>
      </c>
      <c r="Q32" s="36">
        <v>5.333333333333333</v>
      </c>
      <c r="R32" s="36">
        <v>6</v>
      </c>
      <c r="S32" s="36">
        <v>5</v>
      </c>
      <c r="T32" s="32"/>
      <c r="U32" s="32"/>
      <c r="X32">
        <f t="shared" si="4"/>
        <v>0.625</v>
      </c>
      <c r="Y32">
        <f t="shared" si="4"/>
        <v>0.65</v>
      </c>
      <c r="Z32">
        <f t="shared" si="4"/>
        <v>0.5</v>
      </c>
      <c r="AA32">
        <f t="shared" si="4"/>
        <v>0.46666666666666667</v>
      </c>
      <c r="AB32">
        <f t="shared" si="4"/>
        <v>0.6</v>
      </c>
      <c r="AC32">
        <f t="shared" si="4"/>
        <v>0.5</v>
      </c>
      <c r="AD32">
        <f t="shared" si="4"/>
        <v>0.53333333333333333</v>
      </c>
      <c r="AE32">
        <f t="shared" si="4"/>
        <v>0.6</v>
      </c>
      <c r="AF32">
        <f t="shared" si="4"/>
        <v>0.5</v>
      </c>
    </row>
    <row r="33" spans="1:32" x14ac:dyDescent="0.35">
      <c r="A33" s="34" t="s">
        <v>125</v>
      </c>
      <c r="B33" s="35" t="s">
        <v>126</v>
      </c>
      <c r="C33" s="31">
        <f t="shared" si="1"/>
        <v>0.22500000000000001</v>
      </c>
      <c r="D33" s="31">
        <f t="shared" si="2"/>
        <v>0.17777777777777778</v>
      </c>
      <c r="E33" s="31">
        <f t="shared" si="3"/>
        <v>0.16666666666666669</v>
      </c>
      <c r="F33" s="31">
        <f t="shared" si="3"/>
        <v>0.25</v>
      </c>
      <c r="G33" s="31">
        <f t="shared" si="3"/>
        <v>0.2</v>
      </c>
      <c r="H33" s="32"/>
      <c r="K33" s="36">
        <v>2.25</v>
      </c>
      <c r="L33" s="36">
        <v>1.5</v>
      </c>
      <c r="M33" s="36">
        <v>3</v>
      </c>
      <c r="N33" s="36">
        <v>2.6666666666666665</v>
      </c>
      <c r="O33" s="36">
        <v>1.6666666666666667</v>
      </c>
      <c r="P33" s="36">
        <v>1</v>
      </c>
      <c r="Q33" s="36">
        <v>1.6666666666666667</v>
      </c>
      <c r="R33" s="36">
        <v>2.5</v>
      </c>
      <c r="S33" s="36">
        <v>2</v>
      </c>
      <c r="T33" s="32"/>
      <c r="U33" s="32"/>
      <c r="X33">
        <f t="shared" si="4"/>
        <v>0.22500000000000001</v>
      </c>
      <c r="Y33">
        <f t="shared" si="4"/>
        <v>0.15</v>
      </c>
      <c r="Z33">
        <f t="shared" si="4"/>
        <v>0.3</v>
      </c>
      <c r="AA33">
        <f t="shared" si="4"/>
        <v>0.26666666666666666</v>
      </c>
      <c r="AB33">
        <f t="shared" si="4"/>
        <v>0.16666666666666669</v>
      </c>
      <c r="AC33">
        <f t="shared" si="4"/>
        <v>0.1</v>
      </c>
      <c r="AD33">
        <f t="shared" si="4"/>
        <v>0.16666666666666669</v>
      </c>
      <c r="AE33">
        <f t="shared" si="4"/>
        <v>0.25</v>
      </c>
      <c r="AF33">
        <f t="shared" si="4"/>
        <v>0.2</v>
      </c>
    </row>
    <row r="34" spans="1:32" x14ac:dyDescent="0.35">
      <c r="A34" s="34" t="s">
        <v>129</v>
      </c>
      <c r="B34" s="35" t="s">
        <v>130</v>
      </c>
      <c r="C34" s="31">
        <f t="shared" si="1"/>
        <v>0.94166666666666676</v>
      </c>
      <c r="D34" s="31">
        <f t="shared" si="2"/>
        <v>0.77777777777777768</v>
      </c>
      <c r="E34" s="31">
        <f t="shared" si="3"/>
        <v>0.96666666666666656</v>
      </c>
      <c r="F34" s="31">
        <f t="shared" si="3"/>
        <v>0.8</v>
      </c>
      <c r="G34" s="31">
        <f t="shared" si="3"/>
        <v>0.75</v>
      </c>
      <c r="H34" s="32"/>
      <c r="K34" s="36">
        <v>10</v>
      </c>
      <c r="L34" s="36">
        <v>9.5</v>
      </c>
      <c r="M34" s="36">
        <v>8.75</v>
      </c>
      <c r="N34" s="36">
        <v>9</v>
      </c>
      <c r="O34" s="36">
        <v>7.333333333333333</v>
      </c>
      <c r="P34" s="36">
        <v>7</v>
      </c>
      <c r="Q34" s="36">
        <v>9.6666666666666661</v>
      </c>
      <c r="R34" s="36">
        <v>8</v>
      </c>
      <c r="S34" s="36">
        <v>7.5</v>
      </c>
      <c r="T34" s="32"/>
      <c r="U34" s="32"/>
      <c r="X34">
        <f t="shared" si="4"/>
        <v>1</v>
      </c>
      <c r="Y34">
        <f t="shared" si="4"/>
        <v>0.95</v>
      </c>
      <c r="Z34">
        <f t="shared" si="4"/>
        <v>0.875</v>
      </c>
      <c r="AA34">
        <f t="shared" si="4"/>
        <v>0.9</v>
      </c>
      <c r="AB34">
        <f t="shared" si="4"/>
        <v>0.73333333333333328</v>
      </c>
      <c r="AC34">
        <f t="shared" si="4"/>
        <v>0.7</v>
      </c>
      <c r="AD34">
        <f t="shared" si="4"/>
        <v>0.96666666666666656</v>
      </c>
      <c r="AE34">
        <f t="shared" si="4"/>
        <v>0.8</v>
      </c>
      <c r="AF34">
        <f t="shared" si="4"/>
        <v>0.75</v>
      </c>
    </row>
    <row r="35" spans="1:32" x14ac:dyDescent="0.35">
      <c r="A35" s="34" t="s">
        <v>131</v>
      </c>
      <c r="B35" s="35" t="s">
        <v>132</v>
      </c>
      <c r="C35" s="31">
        <f t="shared" si="1"/>
        <v>0.2583333333333333</v>
      </c>
      <c r="D35" s="31">
        <f t="shared" si="2"/>
        <v>0.13888888888888892</v>
      </c>
      <c r="E35" s="31">
        <f t="shared" si="3"/>
        <v>0.3</v>
      </c>
      <c r="F35" s="31">
        <f t="shared" si="3"/>
        <v>0.4</v>
      </c>
      <c r="G35" s="31">
        <f t="shared" si="3"/>
        <v>0.2</v>
      </c>
      <c r="H35" s="32"/>
      <c r="K35" s="36">
        <v>3.25</v>
      </c>
      <c r="L35" s="36">
        <v>1.5</v>
      </c>
      <c r="M35" s="36">
        <v>3</v>
      </c>
      <c r="N35" s="36">
        <v>1.6666666666666667</v>
      </c>
      <c r="O35" s="36">
        <v>1</v>
      </c>
      <c r="P35" s="36">
        <v>1.5</v>
      </c>
      <c r="Q35" s="36">
        <v>3</v>
      </c>
      <c r="R35" s="36">
        <v>4</v>
      </c>
      <c r="S35" s="36">
        <v>2</v>
      </c>
      <c r="T35" s="32"/>
      <c r="U35" s="32"/>
      <c r="X35">
        <f t="shared" si="4"/>
        <v>0.32500000000000001</v>
      </c>
      <c r="Y35">
        <f t="shared" si="4"/>
        <v>0.15</v>
      </c>
      <c r="Z35">
        <f t="shared" si="4"/>
        <v>0.3</v>
      </c>
      <c r="AA35">
        <f t="shared" si="4"/>
        <v>0.16666666666666669</v>
      </c>
      <c r="AB35">
        <f t="shared" si="4"/>
        <v>0.1</v>
      </c>
      <c r="AC35">
        <f t="shared" si="4"/>
        <v>0.15</v>
      </c>
      <c r="AD35">
        <f t="shared" si="4"/>
        <v>0.3</v>
      </c>
      <c r="AE35">
        <f t="shared" si="4"/>
        <v>0.4</v>
      </c>
      <c r="AF35">
        <f t="shared" si="4"/>
        <v>0.2</v>
      </c>
    </row>
    <row r="36" spans="1:32" x14ac:dyDescent="0.35">
      <c r="A36" s="34" t="s">
        <v>133</v>
      </c>
      <c r="B36" s="35" t="s">
        <v>134</v>
      </c>
      <c r="C36" s="31">
        <f t="shared" si="1"/>
        <v>0.92499999999999993</v>
      </c>
      <c r="D36" s="31">
        <f t="shared" si="2"/>
        <v>0.80555555555555547</v>
      </c>
      <c r="E36" s="31">
        <f t="shared" si="3"/>
        <v>0.83333333333333337</v>
      </c>
      <c r="F36" s="31">
        <f t="shared" si="3"/>
        <v>0.875</v>
      </c>
      <c r="G36" s="31">
        <f t="shared" si="3"/>
        <v>0.75</v>
      </c>
      <c r="H36" s="32"/>
      <c r="K36" s="36">
        <v>10</v>
      </c>
      <c r="L36" s="36">
        <v>9.5</v>
      </c>
      <c r="M36" s="36">
        <v>8.25</v>
      </c>
      <c r="N36" s="36">
        <v>8</v>
      </c>
      <c r="O36" s="36">
        <v>8.6666666666666661</v>
      </c>
      <c r="P36" s="36">
        <v>7.5</v>
      </c>
      <c r="Q36" s="36">
        <v>8.3333333333333339</v>
      </c>
      <c r="R36" s="36">
        <v>8.75</v>
      </c>
      <c r="S36" s="36">
        <v>7.5</v>
      </c>
      <c r="T36" s="32"/>
      <c r="U36" s="32"/>
      <c r="X36">
        <f t="shared" si="4"/>
        <v>1</v>
      </c>
      <c r="Y36">
        <f t="shared" si="4"/>
        <v>0.95</v>
      </c>
      <c r="Z36">
        <f t="shared" si="4"/>
        <v>0.82499999999999996</v>
      </c>
      <c r="AA36">
        <f t="shared" si="4"/>
        <v>0.8</v>
      </c>
      <c r="AB36">
        <f t="shared" si="4"/>
        <v>0.86666666666666659</v>
      </c>
      <c r="AC36">
        <f t="shared" si="4"/>
        <v>0.75</v>
      </c>
      <c r="AD36">
        <f t="shared" si="4"/>
        <v>0.83333333333333337</v>
      </c>
      <c r="AE36">
        <f t="shared" si="4"/>
        <v>0.875</v>
      </c>
      <c r="AF36">
        <f t="shared" si="4"/>
        <v>0.75</v>
      </c>
    </row>
    <row r="37" spans="1:32" x14ac:dyDescent="0.35">
      <c r="A37" s="34" t="s">
        <v>135</v>
      </c>
      <c r="B37" s="35" t="s">
        <v>136</v>
      </c>
      <c r="C37" s="31">
        <f t="shared" si="1"/>
        <v>0.16111111111111112</v>
      </c>
      <c r="D37" s="31">
        <f t="shared" si="2"/>
        <v>0.3</v>
      </c>
      <c r="E37" s="31">
        <f t="shared" si="3"/>
        <v>0.13333333333333333</v>
      </c>
      <c r="F37" s="31">
        <f t="shared" si="3"/>
        <v>0.15</v>
      </c>
      <c r="G37" s="31">
        <f t="shared" si="3"/>
        <v>0.45</v>
      </c>
      <c r="H37" s="32"/>
      <c r="K37" s="36">
        <v>1.5</v>
      </c>
      <c r="L37" s="36">
        <v>1</v>
      </c>
      <c r="M37" s="36">
        <v>2.3333333333333335</v>
      </c>
      <c r="N37" s="36">
        <v>2.3333333333333335</v>
      </c>
      <c r="O37" s="36">
        <v>3.6666666666666665</v>
      </c>
      <c r="P37" s="36">
        <v>3</v>
      </c>
      <c r="Q37" s="36">
        <v>1.3333333333333333</v>
      </c>
      <c r="R37" s="36">
        <v>1.5</v>
      </c>
      <c r="S37" s="36">
        <v>4.5</v>
      </c>
      <c r="T37" s="32"/>
      <c r="U37" s="32"/>
      <c r="X37">
        <f t="shared" si="4"/>
        <v>0.15</v>
      </c>
      <c r="Y37">
        <f t="shared" si="4"/>
        <v>0.1</v>
      </c>
      <c r="Z37">
        <f t="shared" si="4"/>
        <v>0.23333333333333334</v>
      </c>
      <c r="AA37">
        <f t="shared" si="4"/>
        <v>0.23333333333333334</v>
      </c>
      <c r="AB37">
        <f t="shared" si="4"/>
        <v>0.36666666666666664</v>
      </c>
      <c r="AC37">
        <f t="shared" si="4"/>
        <v>0.3</v>
      </c>
      <c r="AD37">
        <f t="shared" si="4"/>
        <v>0.13333333333333333</v>
      </c>
      <c r="AE37">
        <f t="shared" si="4"/>
        <v>0.15</v>
      </c>
      <c r="AF37">
        <f t="shared" si="4"/>
        <v>0.45</v>
      </c>
    </row>
    <row r="38" spans="1:32" x14ac:dyDescent="0.35">
      <c r="A38" s="34" t="s">
        <v>137</v>
      </c>
      <c r="B38" s="35" t="s">
        <v>526</v>
      </c>
      <c r="C38" s="31">
        <f t="shared" si="1"/>
        <v>0.94166666666666676</v>
      </c>
      <c r="D38" s="31">
        <f t="shared" si="2"/>
        <v>0.83333333333333337</v>
      </c>
      <c r="E38" s="31">
        <f t="shared" si="3"/>
        <v>0.93333333333333335</v>
      </c>
      <c r="F38" s="31">
        <f t="shared" si="3"/>
        <v>1</v>
      </c>
      <c r="G38" s="31">
        <f t="shared" si="3"/>
        <v>0.75</v>
      </c>
      <c r="H38" s="32"/>
      <c r="K38" s="36">
        <v>10</v>
      </c>
      <c r="L38" s="36">
        <v>9.5</v>
      </c>
      <c r="M38" s="36">
        <v>8.75</v>
      </c>
      <c r="N38" s="36">
        <v>9.1666666666666661</v>
      </c>
      <c r="O38" s="36">
        <v>8.3333333333333339</v>
      </c>
      <c r="P38" s="36">
        <v>7.5</v>
      </c>
      <c r="Q38" s="36">
        <v>9.3333333333333339</v>
      </c>
      <c r="R38" s="36">
        <v>10</v>
      </c>
      <c r="S38" s="36">
        <v>7.5</v>
      </c>
      <c r="T38" s="32"/>
      <c r="U38" s="32"/>
      <c r="X38">
        <f t="shared" si="4"/>
        <v>1</v>
      </c>
      <c r="Y38">
        <f t="shared" si="4"/>
        <v>0.95</v>
      </c>
      <c r="Z38">
        <f t="shared" si="4"/>
        <v>0.875</v>
      </c>
      <c r="AA38">
        <f t="shared" si="4"/>
        <v>0.91666666666666663</v>
      </c>
      <c r="AB38">
        <f t="shared" si="4"/>
        <v>0.83333333333333337</v>
      </c>
      <c r="AC38">
        <f t="shared" si="4"/>
        <v>0.75</v>
      </c>
      <c r="AD38">
        <f t="shared" si="4"/>
        <v>0.93333333333333335</v>
      </c>
      <c r="AE38">
        <f t="shared" si="4"/>
        <v>1</v>
      </c>
      <c r="AF38">
        <f t="shared" si="4"/>
        <v>0.75</v>
      </c>
    </row>
    <row r="39" spans="1:32" x14ac:dyDescent="0.35">
      <c r="A39" s="34" t="s">
        <v>141</v>
      </c>
      <c r="B39" s="35" t="s">
        <v>142</v>
      </c>
      <c r="C39" s="31">
        <f t="shared" si="1"/>
        <v>0.73333333333333328</v>
      </c>
      <c r="D39" s="31">
        <f t="shared" si="2"/>
        <v>0.56111111111111101</v>
      </c>
      <c r="E39" s="31">
        <f t="shared" si="3"/>
        <v>0.66666666666666674</v>
      </c>
      <c r="F39" s="31">
        <f t="shared" si="3"/>
        <v>0.55000000000000004</v>
      </c>
      <c r="G39" s="31">
        <f t="shared" si="3"/>
        <v>0.35</v>
      </c>
      <c r="H39" s="32"/>
      <c r="K39" s="36">
        <v>8.5</v>
      </c>
      <c r="L39" s="36">
        <v>7</v>
      </c>
      <c r="M39" s="36">
        <v>6.5</v>
      </c>
      <c r="N39" s="36">
        <v>5.833333333333333</v>
      </c>
      <c r="O39" s="36">
        <v>6</v>
      </c>
      <c r="P39" s="36">
        <v>5</v>
      </c>
      <c r="Q39" s="36">
        <v>6.666666666666667</v>
      </c>
      <c r="R39" s="36">
        <v>5.5</v>
      </c>
      <c r="S39" s="36">
        <v>3.5</v>
      </c>
      <c r="T39" s="32"/>
      <c r="U39" s="32"/>
      <c r="X39">
        <f t="shared" si="4"/>
        <v>0.85</v>
      </c>
      <c r="Y39">
        <f t="shared" si="4"/>
        <v>0.7</v>
      </c>
      <c r="Z39">
        <f t="shared" si="4"/>
        <v>0.65</v>
      </c>
      <c r="AA39">
        <f t="shared" si="4"/>
        <v>0.58333333333333326</v>
      </c>
      <c r="AB39">
        <f t="shared" si="4"/>
        <v>0.6</v>
      </c>
      <c r="AC39">
        <f t="shared" si="4"/>
        <v>0.5</v>
      </c>
      <c r="AD39">
        <f t="shared" si="4"/>
        <v>0.66666666666666674</v>
      </c>
      <c r="AE39">
        <f t="shared" si="4"/>
        <v>0.55000000000000004</v>
      </c>
      <c r="AF39">
        <f t="shared" si="4"/>
        <v>0.35</v>
      </c>
    </row>
    <row r="40" spans="1:32" x14ac:dyDescent="0.35">
      <c r="A40" s="34" t="s">
        <v>143</v>
      </c>
      <c r="B40" s="35" t="s">
        <v>144</v>
      </c>
      <c r="C40" s="31">
        <f t="shared" si="1"/>
        <v>0.60833333333333339</v>
      </c>
      <c r="D40" s="31">
        <f t="shared" si="2"/>
        <v>0.35555555555555562</v>
      </c>
      <c r="E40" s="31">
        <f t="shared" si="3"/>
        <v>0.5</v>
      </c>
      <c r="F40" s="31">
        <f t="shared" si="3"/>
        <v>0.47499999999999998</v>
      </c>
      <c r="G40" s="31">
        <f t="shared" si="3"/>
        <v>0.35</v>
      </c>
      <c r="H40" s="32"/>
      <c r="K40" s="36">
        <v>7.5</v>
      </c>
      <c r="L40" s="36">
        <v>5.5</v>
      </c>
      <c r="M40" s="36">
        <v>5.25</v>
      </c>
      <c r="N40" s="36">
        <v>3.8333333333333335</v>
      </c>
      <c r="O40" s="36">
        <v>3.3333333333333335</v>
      </c>
      <c r="P40" s="36">
        <v>3.5</v>
      </c>
      <c r="Q40" s="36">
        <v>5</v>
      </c>
      <c r="R40" s="36">
        <v>4.75</v>
      </c>
      <c r="S40" s="36">
        <v>3.5</v>
      </c>
      <c r="T40" s="32"/>
      <c r="U40" s="32"/>
      <c r="X40">
        <f t="shared" si="4"/>
        <v>0.75</v>
      </c>
      <c r="Y40">
        <f t="shared" si="4"/>
        <v>0.55000000000000004</v>
      </c>
      <c r="Z40">
        <f t="shared" si="4"/>
        <v>0.52500000000000002</v>
      </c>
      <c r="AA40">
        <f t="shared" si="4"/>
        <v>0.38333333333333336</v>
      </c>
      <c r="AB40">
        <f t="shared" si="4"/>
        <v>0.33333333333333337</v>
      </c>
      <c r="AC40">
        <f t="shared" si="4"/>
        <v>0.35</v>
      </c>
      <c r="AD40">
        <f t="shared" si="4"/>
        <v>0.5</v>
      </c>
      <c r="AE40">
        <f t="shared" si="4"/>
        <v>0.47499999999999998</v>
      </c>
      <c r="AF40">
        <f t="shared" si="4"/>
        <v>0.35</v>
      </c>
    </row>
    <row r="41" spans="1:32" x14ac:dyDescent="0.35">
      <c r="A41" s="34" t="s">
        <v>145</v>
      </c>
      <c r="B41" s="35" t="s">
        <v>146</v>
      </c>
      <c r="C41" s="31">
        <f t="shared" si="1"/>
        <v>0.31944444444444442</v>
      </c>
      <c r="D41" s="31">
        <f t="shared" si="2"/>
        <v>0.36999999999999994</v>
      </c>
      <c r="E41" s="31">
        <f t="shared" si="3"/>
        <v>0.36666666666666664</v>
      </c>
      <c r="F41" s="31">
        <f t="shared" si="3"/>
        <v>0.47499999999999998</v>
      </c>
      <c r="G41" s="31">
        <f t="shared" si="3"/>
        <v>0.4</v>
      </c>
      <c r="H41" s="32"/>
      <c r="K41" s="36">
        <v>3.25</v>
      </c>
      <c r="L41" s="36">
        <v>2</v>
      </c>
      <c r="M41" s="36">
        <v>4.333333333333333</v>
      </c>
      <c r="N41" s="36">
        <v>4.5999999999999996</v>
      </c>
      <c r="O41" s="36">
        <v>3</v>
      </c>
      <c r="P41" s="36">
        <v>3.5</v>
      </c>
      <c r="Q41" s="36">
        <v>3.6666666666666665</v>
      </c>
      <c r="R41" s="36">
        <v>4.75</v>
      </c>
      <c r="S41" s="36">
        <v>4</v>
      </c>
      <c r="T41" s="32"/>
      <c r="U41" s="32"/>
      <c r="X41">
        <f t="shared" si="4"/>
        <v>0.32500000000000001</v>
      </c>
      <c r="Y41">
        <f t="shared" si="4"/>
        <v>0.2</v>
      </c>
      <c r="Z41">
        <f t="shared" si="4"/>
        <v>0.43333333333333329</v>
      </c>
      <c r="AA41">
        <f t="shared" si="4"/>
        <v>0.45999999999999996</v>
      </c>
      <c r="AB41">
        <f t="shared" si="4"/>
        <v>0.3</v>
      </c>
      <c r="AC41">
        <f t="shared" si="4"/>
        <v>0.35</v>
      </c>
      <c r="AD41">
        <f t="shared" si="4"/>
        <v>0.36666666666666664</v>
      </c>
      <c r="AE41">
        <f t="shared" si="4"/>
        <v>0.47499999999999998</v>
      </c>
      <c r="AF41">
        <f t="shared" si="4"/>
        <v>0.4</v>
      </c>
    </row>
    <row r="42" spans="1:32" x14ac:dyDescent="0.35">
      <c r="A42" s="34" t="s">
        <v>147</v>
      </c>
      <c r="B42" s="35" t="s">
        <v>148</v>
      </c>
      <c r="C42" s="31">
        <f t="shared" si="1"/>
        <v>0.7583333333333333</v>
      </c>
      <c r="D42" s="31">
        <f t="shared" si="2"/>
        <v>0.62777777777777777</v>
      </c>
      <c r="E42" s="31">
        <f t="shared" si="3"/>
        <v>0.6</v>
      </c>
      <c r="F42" s="31">
        <f t="shared" si="3"/>
        <v>0.8</v>
      </c>
      <c r="G42" s="31">
        <f t="shared" si="3"/>
        <v>0.55000000000000004</v>
      </c>
      <c r="H42" s="32"/>
      <c r="K42" s="36">
        <v>7.75</v>
      </c>
      <c r="L42" s="36">
        <v>8.5</v>
      </c>
      <c r="M42" s="36">
        <v>6.5</v>
      </c>
      <c r="N42" s="36">
        <v>5.5</v>
      </c>
      <c r="O42" s="36">
        <v>6.333333333333333</v>
      </c>
      <c r="P42" s="36">
        <v>7</v>
      </c>
      <c r="Q42" s="36">
        <v>6</v>
      </c>
      <c r="R42" s="36">
        <v>8</v>
      </c>
      <c r="S42" s="36">
        <v>5.5</v>
      </c>
      <c r="T42" s="32"/>
      <c r="U42" s="32"/>
      <c r="X42">
        <f t="shared" si="4"/>
        <v>0.77500000000000002</v>
      </c>
      <c r="Y42">
        <f t="shared" si="4"/>
        <v>0.85</v>
      </c>
      <c r="Z42">
        <f t="shared" si="4"/>
        <v>0.65</v>
      </c>
      <c r="AA42">
        <f t="shared" si="4"/>
        <v>0.55000000000000004</v>
      </c>
      <c r="AB42">
        <f t="shared" si="4"/>
        <v>0.6333333333333333</v>
      </c>
      <c r="AC42">
        <f t="shared" si="4"/>
        <v>0.7</v>
      </c>
      <c r="AD42">
        <f t="shared" si="4"/>
        <v>0.6</v>
      </c>
      <c r="AE42">
        <f t="shared" si="4"/>
        <v>0.8</v>
      </c>
      <c r="AF42">
        <f t="shared" si="4"/>
        <v>0.55000000000000004</v>
      </c>
    </row>
    <row r="43" spans="1:32" x14ac:dyDescent="0.35">
      <c r="A43" s="34" t="s">
        <v>151</v>
      </c>
      <c r="B43" s="35" t="s">
        <v>152</v>
      </c>
      <c r="C43" s="31">
        <f t="shared" si="1"/>
        <v>0.17777777777777781</v>
      </c>
      <c r="D43" s="31">
        <f t="shared" si="2"/>
        <v>0.20555555555555557</v>
      </c>
      <c r="E43" s="31">
        <f t="shared" si="3"/>
        <v>0.2</v>
      </c>
      <c r="F43" s="31">
        <f t="shared" si="3"/>
        <v>0.15</v>
      </c>
      <c r="G43" s="31">
        <f t="shared" si="3"/>
        <v>0.45</v>
      </c>
      <c r="H43" s="32"/>
      <c r="K43" s="36">
        <v>2</v>
      </c>
      <c r="L43" s="36">
        <v>1</v>
      </c>
      <c r="M43" s="36">
        <v>2.3333333333333335</v>
      </c>
      <c r="N43" s="36">
        <v>2.6666666666666665</v>
      </c>
      <c r="O43" s="36">
        <v>1</v>
      </c>
      <c r="P43" s="36">
        <v>2.5</v>
      </c>
      <c r="Q43" s="36">
        <v>2</v>
      </c>
      <c r="R43" s="36">
        <v>1.5</v>
      </c>
      <c r="S43" s="36">
        <v>4.5</v>
      </c>
      <c r="T43" s="32"/>
      <c r="U43" s="32"/>
      <c r="X43">
        <f t="shared" si="4"/>
        <v>0.2</v>
      </c>
      <c r="Y43">
        <f t="shared" si="4"/>
        <v>0.1</v>
      </c>
      <c r="Z43">
        <f t="shared" si="4"/>
        <v>0.23333333333333334</v>
      </c>
      <c r="AA43">
        <f t="shared" si="4"/>
        <v>0.26666666666666666</v>
      </c>
      <c r="AB43">
        <f t="shared" si="4"/>
        <v>0.1</v>
      </c>
      <c r="AC43">
        <f t="shared" si="4"/>
        <v>0.25</v>
      </c>
      <c r="AD43">
        <f t="shared" si="4"/>
        <v>0.2</v>
      </c>
      <c r="AE43">
        <f t="shared" si="4"/>
        <v>0.15</v>
      </c>
      <c r="AF43">
        <f t="shared" si="4"/>
        <v>0.45</v>
      </c>
    </row>
    <row r="44" spans="1:32" x14ac:dyDescent="0.35">
      <c r="A44" s="34" t="s">
        <v>153</v>
      </c>
      <c r="B44" s="35" t="s">
        <v>154</v>
      </c>
      <c r="C44" s="31">
        <f t="shared" si="1"/>
        <v>0.94166666666666676</v>
      </c>
      <c r="D44" s="31">
        <f t="shared" si="2"/>
        <v>0.85555555555555562</v>
      </c>
      <c r="E44" s="31">
        <f t="shared" si="3"/>
        <v>0.96666666666666656</v>
      </c>
      <c r="F44" s="31">
        <f t="shared" si="3"/>
        <v>0.97499999999999998</v>
      </c>
      <c r="G44" s="31">
        <f t="shared" si="3"/>
        <v>0.85</v>
      </c>
      <c r="H44" s="32"/>
      <c r="K44" s="36">
        <v>9.75</v>
      </c>
      <c r="L44" s="36">
        <v>10</v>
      </c>
      <c r="M44" s="36">
        <v>8.5</v>
      </c>
      <c r="N44" s="36">
        <v>8.1666666666666661</v>
      </c>
      <c r="O44" s="36">
        <v>9</v>
      </c>
      <c r="P44" s="36">
        <v>8.5</v>
      </c>
      <c r="Q44" s="36">
        <v>9.6666666666666661</v>
      </c>
      <c r="R44" s="36">
        <v>9.75</v>
      </c>
      <c r="S44" s="36">
        <v>8.5</v>
      </c>
      <c r="T44" s="32"/>
      <c r="U44" s="32"/>
      <c r="X44">
        <f t="shared" si="4"/>
        <v>0.97499999999999998</v>
      </c>
      <c r="Y44">
        <f t="shared" si="4"/>
        <v>1</v>
      </c>
      <c r="Z44">
        <f t="shared" si="4"/>
        <v>0.85</v>
      </c>
      <c r="AA44">
        <f t="shared" si="4"/>
        <v>0.81666666666666665</v>
      </c>
      <c r="AB44">
        <f t="shared" si="4"/>
        <v>0.9</v>
      </c>
      <c r="AC44">
        <f t="shared" si="4"/>
        <v>0.85</v>
      </c>
      <c r="AD44">
        <f t="shared" si="4"/>
        <v>0.96666666666666656</v>
      </c>
      <c r="AE44">
        <f t="shared" si="4"/>
        <v>0.97499999999999998</v>
      </c>
      <c r="AF44">
        <f t="shared" si="4"/>
        <v>0.85</v>
      </c>
    </row>
    <row r="45" spans="1:32" x14ac:dyDescent="0.35">
      <c r="A45" s="34" t="s">
        <v>157</v>
      </c>
      <c r="B45" s="35" t="s">
        <v>158</v>
      </c>
      <c r="C45" s="31">
        <f t="shared" si="1"/>
        <v>0.33611111111111108</v>
      </c>
      <c r="D45" s="31">
        <f t="shared" si="2"/>
        <v>0.37222222222222223</v>
      </c>
      <c r="E45" s="31">
        <f t="shared" si="3"/>
        <v>0.33333333333333337</v>
      </c>
      <c r="F45" s="31">
        <f t="shared" si="3"/>
        <v>0.4</v>
      </c>
      <c r="G45" s="31">
        <f t="shared" si="3"/>
        <v>0.3</v>
      </c>
      <c r="H45" s="32"/>
      <c r="K45" s="36">
        <v>3.75</v>
      </c>
      <c r="L45" s="36">
        <v>2</v>
      </c>
      <c r="M45" s="36">
        <v>4.333333333333333</v>
      </c>
      <c r="N45" s="36">
        <v>3.8333333333333335</v>
      </c>
      <c r="O45" s="36">
        <v>4.333333333333333</v>
      </c>
      <c r="P45" s="36">
        <v>3</v>
      </c>
      <c r="Q45" s="36">
        <v>3.3333333333333335</v>
      </c>
      <c r="R45" s="36">
        <v>4</v>
      </c>
      <c r="S45" s="36">
        <v>3</v>
      </c>
      <c r="T45" s="32"/>
      <c r="U45" s="32"/>
      <c r="X45">
        <f t="shared" si="4"/>
        <v>0.375</v>
      </c>
      <c r="Y45">
        <f t="shared" si="4"/>
        <v>0.2</v>
      </c>
      <c r="Z45">
        <f t="shared" si="4"/>
        <v>0.43333333333333329</v>
      </c>
      <c r="AA45">
        <f t="shared" si="4"/>
        <v>0.38333333333333336</v>
      </c>
      <c r="AB45">
        <f t="shared" si="4"/>
        <v>0.43333333333333329</v>
      </c>
      <c r="AC45">
        <f t="shared" si="4"/>
        <v>0.3</v>
      </c>
      <c r="AD45">
        <f t="shared" si="4"/>
        <v>0.33333333333333337</v>
      </c>
      <c r="AE45">
        <f t="shared" si="4"/>
        <v>0.4</v>
      </c>
      <c r="AF45">
        <f t="shared" si="4"/>
        <v>0.3</v>
      </c>
    </row>
    <row r="46" spans="1:32" x14ac:dyDescent="0.35">
      <c r="A46" s="34" t="s">
        <v>163</v>
      </c>
      <c r="B46" s="35" t="s">
        <v>164</v>
      </c>
      <c r="C46" s="31">
        <f t="shared" si="1"/>
        <v>0.625</v>
      </c>
      <c r="D46" s="31">
        <f t="shared" si="2"/>
        <v>0.6</v>
      </c>
      <c r="E46" s="31">
        <f t="shared" si="3"/>
        <v>0.6333333333333333</v>
      </c>
      <c r="F46" s="31">
        <f t="shared" si="3"/>
        <v>0.45</v>
      </c>
      <c r="G46" s="31">
        <f t="shared" si="3"/>
        <v>0.7</v>
      </c>
      <c r="H46" s="32"/>
      <c r="K46" s="36">
        <v>7.5</v>
      </c>
      <c r="L46" s="36">
        <v>7</v>
      </c>
      <c r="M46" s="36">
        <v>4.25</v>
      </c>
      <c r="N46" s="36">
        <v>6.666666666666667</v>
      </c>
      <c r="O46" s="36">
        <v>6.333333333333333</v>
      </c>
      <c r="P46" s="36">
        <v>5</v>
      </c>
      <c r="Q46" s="36">
        <v>6.333333333333333</v>
      </c>
      <c r="R46" s="36">
        <v>4.5</v>
      </c>
      <c r="S46" s="36">
        <v>7</v>
      </c>
      <c r="T46" s="32"/>
      <c r="U46" s="32"/>
      <c r="X46">
        <f t="shared" si="4"/>
        <v>0.75</v>
      </c>
      <c r="Y46">
        <f t="shared" si="4"/>
        <v>0.7</v>
      </c>
      <c r="Z46">
        <f t="shared" si="4"/>
        <v>0.42499999999999999</v>
      </c>
      <c r="AA46">
        <f t="shared" si="4"/>
        <v>0.66666666666666674</v>
      </c>
      <c r="AB46">
        <f t="shared" si="4"/>
        <v>0.6333333333333333</v>
      </c>
      <c r="AC46">
        <f t="shared" si="4"/>
        <v>0.5</v>
      </c>
      <c r="AD46">
        <f t="shared" si="4"/>
        <v>0.6333333333333333</v>
      </c>
      <c r="AE46">
        <f t="shared" si="4"/>
        <v>0.45</v>
      </c>
      <c r="AF46">
        <f t="shared" si="4"/>
        <v>0.7</v>
      </c>
    </row>
    <row r="47" spans="1:32" x14ac:dyDescent="0.35">
      <c r="A47" s="34" t="s">
        <v>165</v>
      </c>
      <c r="B47" s="35" t="s">
        <v>166</v>
      </c>
      <c r="C47" s="31">
        <f t="shared" si="1"/>
        <v>0.79999999999999993</v>
      </c>
      <c r="D47" s="31">
        <f t="shared" si="2"/>
        <v>0.69444444444444453</v>
      </c>
      <c r="E47" s="31">
        <f t="shared" si="3"/>
        <v>0.76666666666666672</v>
      </c>
      <c r="F47" s="31">
        <f t="shared" si="3"/>
        <v>0.6</v>
      </c>
      <c r="G47" s="31">
        <f t="shared" si="3"/>
        <v>0.6</v>
      </c>
      <c r="H47" s="32"/>
      <c r="K47" s="36">
        <v>8.5</v>
      </c>
      <c r="L47" s="36">
        <v>8</v>
      </c>
      <c r="M47" s="36">
        <v>7.5</v>
      </c>
      <c r="N47" s="36">
        <v>7.5</v>
      </c>
      <c r="O47" s="36">
        <v>7.333333333333333</v>
      </c>
      <c r="P47" s="36">
        <v>6</v>
      </c>
      <c r="Q47" s="36">
        <v>7.666666666666667</v>
      </c>
      <c r="R47" s="36">
        <v>6</v>
      </c>
      <c r="S47" s="36">
        <v>6</v>
      </c>
      <c r="T47" s="32"/>
      <c r="U47" s="32"/>
      <c r="X47">
        <f t="shared" si="4"/>
        <v>0.85</v>
      </c>
      <c r="Y47">
        <f t="shared" si="4"/>
        <v>0.8</v>
      </c>
      <c r="Z47">
        <f t="shared" si="4"/>
        <v>0.75</v>
      </c>
      <c r="AA47">
        <f t="shared" si="4"/>
        <v>0.75</v>
      </c>
      <c r="AB47">
        <f t="shared" si="4"/>
        <v>0.73333333333333328</v>
      </c>
      <c r="AC47">
        <f t="shared" si="4"/>
        <v>0.6</v>
      </c>
      <c r="AD47">
        <f t="shared" si="4"/>
        <v>0.76666666666666672</v>
      </c>
      <c r="AE47">
        <f t="shared" si="4"/>
        <v>0.6</v>
      </c>
      <c r="AF47">
        <f t="shared" si="4"/>
        <v>0.6</v>
      </c>
    </row>
    <row r="48" spans="1:32" x14ac:dyDescent="0.35">
      <c r="A48" s="34" t="s">
        <v>167</v>
      </c>
      <c r="B48" s="35" t="s">
        <v>168</v>
      </c>
      <c r="C48" s="31">
        <f t="shared" si="1"/>
        <v>0.53333333333333333</v>
      </c>
      <c r="D48" s="31">
        <f t="shared" si="2"/>
        <v>0.49444444444444441</v>
      </c>
      <c r="E48" s="31">
        <f t="shared" si="3"/>
        <v>0.53333333333333333</v>
      </c>
      <c r="F48" s="31">
        <f t="shared" si="3"/>
        <v>0.52500000000000002</v>
      </c>
      <c r="G48" s="31">
        <f t="shared" si="3"/>
        <v>0.45</v>
      </c>
      <c r="H48" s="32"/>
      <c r="K48" s="36">
        <v>6.25</v>
      </c>
      <c r="L48" s="36">
        <v>5.5</v>
      </c>
      <c r="M48" s="36">
        <v>4.25</v>
      </c>
      <c r="N48" s="36">
        <v>5</v>
      </c>
      <c r="O48" s="36">
        <v>5.333333333333333</v>
      </c>
      <c r="P48" s="36">
        <v>4.5</v>
      </c>
      <c r="Q48" s="36">
        <v>5.333333333333333</v>
      </c>
      <c r="R48" s="36">
        <v>5.25</v>
      </c>
      <c r="S48" s="36">
        <v>4.5</v>
      </c>
      <c r="T48" s="32"/>
      <c r="U48" s="32"/>
      <c r="X48">
        <f t="shared" si="4"/>
        <v>0.625</v>
      </c>
      <c r="Y48">
        <f t="shared" si="4"/>
        <v>0.55000000000000004</v>
      </c>
      <c r="Z48">
        <f t="shared" si="4"/>
        <v>0.42499999999999999</v>
      </c>
      <c r="AA48">
        <f t="shared" si="4"/>
        <v>0.5</v>
      </c>
      <c r="AB48">
        <f t="shared" si="4"/>
        <v>0.53333333333333333</v>
      </c>
      <c r="AC48">
        <f t="shared" si="4"/>
        <v>0.45</v>
      </c>
      <c r="AD48">
        <f t="shared" si="4"/>
        <v>0.53333333333333333</v>
      </c>
      <c r="AE48">
        <f t="shared" si="4"/>
        <v>0.52500000000000002</v>
      </c>
      <c r="AF48">
        <f t="shared" si="4"/>
        <v>0.45</v>
      </c>
    </row>
    <row r="49" spans="1:32" x14ac:dyDescent="0.35">
      <c r="A49" s="34" t="s">
        <v>169</v>
      </c>
      <c r="B49" s="35" t="s">
        <v>170</v>
      </c>
      <c r="C49" s="31">
        <f t="shared" si="1"/>
        <v>0.33888888888888885</v>
      </c>
      <c r="D49" s="31">
        <f t="shared" si="2"/>
        <v>0.37222222222222223</v>
      </c>
      <c r="E49" s="31">
        <f t="shared" si="3"/>
        <v>0.33333333333333337</v>
      </c>
      <c r="F49" s="31">
        <f t="shared" si="3"/>
        <v>0.52500000000000002</v>
      </c>
      <c r="G49" s="31">
        <f t="shared" si="3"/>
        <v>0.35</v>
      </c>
      <c r="H49" s="32"/>
      <c r="K49" s="36">
        <v>3.5</v>
      </c>
      <c r="L49" s="36">
        <v>2</v>
      </c>
      <c r="M49" s="36">
        <v>4.666666666666667</v>
      </c>
      <c r="N49" s="36">
        <v>4.166666666666667</v>
      </c>
      <c r="O49" s="36">
        <v>3</v>
      </c>
      <c r="P49" s="36">
        <v>4</v>
      </c>
      <c r="Q49" s="36">
        <v>3.3333333333333335</v>
      </c>
      <c r="R49" s="36">
        <v>5.25</v>
      </c>
      <c r="S49" s="36">
        <v>3.5</v>
      </c>
      <c r="T49" s="32"/>
      <c r="U49" s="32"/>
      <c r="X49">
        <f t="shared" si="4"/>
        <v>0.35</v>
      </c>
      <c r="Y49">
        <f t="shared" si="4"/>
        <v>0.2</v>
      </c>
      <c r="Z49">
        <f t="shared" si="4"/>
        <v>0.46666666666666667</v>
      </c>
      <c r="AA49">
        <f t="shared" si="4"/>
        <v>0.41666666666666669</v>
      </c>
      <c r="AB49">
        <f t="shared" si="4"/>
        <v>0.3</v>
      </c>
      <c r="AC49">
        <f t="shared" si="4"/>
        <v>0.4</v>
      </c>
      <c r="AD49">
        <f t="shared" si="4"/>
        <v>0.33333333333333337</v>
      </c>
      <c r="AE49">
        <f t="shared" si="4"/>
        <v>0.52500000000000002</v>
      </c>
      <c r="AF49">
        <f t="shared" si="4"/>
        <v>0.35</v>
      </c>
    </row>
    <row r="50" spans="1:32" x14ac:dyDescent="0.35">
      <c r="A50" s="34" t="s">
        <v>173</v>
      </c>
      <c r="B50" s="35" t="s">
        <v>174</v>
      </c>
      <c r="C50" s="31">
        <f t="shared" si="1"/>
        <v>0.29166666666666669</v>
      </c>
      <c r="D50" s="31">
        <f t="shared" si="2"/>
        <v>0.25</v>
      </c>
      <c r="E50" s="31">
        <f t="shared" si="3"/>
        <v>0.33333333333333337</v>
      </c>
      <c r="F50" s="31">
        <f t="shared" si="3"/>
        <v>0.45</v>
      </c>
      <c r="G50" s="31">
        <f t="shared" si="3"/>
        <v>0.15</v>
      </c>
      <c r="H50" s="32"/>
      <c r="K50" s="36">
        <v>3.75</v>
      </c>
      <c r="L50" s="36">
        <v>2</v>
      </c>
      <c r="M50" s="36">
        <v>3</v>
      </c>
      <c r="N50" s="36">
        <v>3.5</v>
      </c>
      <c r="O50" s="36">
        <v>2</v>
      </c>
      <c r="P50" s="36">
        <v>2</v>
      </c>
      <c r="Q50" s="36">
        <v>3.3333333333333335</v>
      </c>
      <c r="R50" s="36">
        <v>4.5</v>
      </c>
      <c r="S50" s="36">
        <v>1.5</v>
      </c>
      <c r="T50" s="32"/>
      <c r="U50" s="32"/>
      <c r="X50">
        <f t="shared" si="4"/>
        <v>0.375</v>
      </c>
      <c r="Y50">
        <f t="shared" si="4"/>
        <v>0.2</v>
      </c>
      <c r="Z50">
        <f t="shared" si="4"/>
        <v>0.3</v>
      </c>
      <c r="AA50">
        <f t="shared" si="4"/>
        <v>0.35</v>
      </c>
      <c r="AB50">
        <f t="shared" si="4"/>
        <v>0.2</v>
      </c>
      <c r="AC50">
        <f t="shared" si="4"/>
        <v>0.2</v>
      </c>
      <c r="AD50">
        <f t="shared" ref="AD50:AF113" si="5">IF(ISNUMBER(Q50)=TRUE,AD$5*(Q50-AD$4)/(AD$3-AD$4)+(1-AD$5)*(1-(Q50-AD$4)/(AD$3-AD$4)),"..")</f>
        <v>0.33333333333333337</v>
      </c>
      <c r="AE50">
        <f t="shared" si="5"/>
        <v>0.45</v>
      </c>
      <c r="AF50">
        <f t="shared" si="5"/>
        <v>0.15</v>
      </c>
    </row>
    <row r="51" spans="1:32" x14ac:dyDescent="0.35">
      <c r="A51" s="34" t="s">
        <v>175</v>
      </c>
      <c r="B51" s="35" t="s">
        <v>176</v>
      </c>
      <c r="C51" s="31">
        <f t="shared" si="1"/>
        <v>0.68333333333333324</v>
      </c>
      <c r="D51" s="31">
        <f t="shared" si="2"/>
        <v>0.53333333333333333</v>
      </c>
      <c r="E51" s="31">
        <f t="shared" si="3"/>
        <v>0.6333333333333333</v>
      </c>
      <c r="F51" s="31">
        <f t="shared" si="3"/>
        <v>0.65</v>
      </c>
      <c r="G51" s="31">
        <f t="shared" si="3"/>
        <v>0.35</v>
      </c>
      <c r="H51" s="32"/>
      <c r="K51" s="36">
        <v>7.75</v>
      </c>
      <c r="L51" s="36">
        <v>7.5</v>
      </c>
      <c r="M51" s="36">
        <v>5.25</v>
      </c>
      <c r="N51" s="36">
        <v>5.833333333333333</v>
      </c>
      <c r="O51" s="36">
        <v>5.666666666666667</v>
      </c>
      <c r="P51" s="36">
        <v>4.5</v>
      </c>
      <c r="Q51" s="36">
        <v>6.333333333333333</v>
      </c>
      <c r="R51" s="36">
        <v>6.5</v>
      </c>
      <c r="S51" s="36">
        <v>3.5</v>
      </c>
      <c r="T51" s="32"/>
      <c r="U51" s="32"/>
      <c r="X51">
        <f t="shared" ref="X51:AC93" si="6">IF(ISNUMBER(K51)=TRUE,X$5*(K51-X$4)/(X$3-X$4)+(1-X$5)*(1-(K51-X$4)/(X$3-X$4)),"..")</f>
        <v>0.77500000000000002</v>
      </c>
      <c r="Y51">
        <f t="shared" si="6"/>
        <v>0.75</v>
      </c>
      <c r="Z51">
        <f t="shared" si="6"/>
        <v>0.52500000000000002</v>
      </c>
      <c r="AA51">
        <f t="shared" si="6"/>
        <v>0.58333333333333326</v>
      </c>
      <c r="AB51">
        <f t="shared" si="6"/>
        <v>0.56666666666666665</v>
      </c>
      <c r="AC51">
        <f t="shared" si="6"/>
        <v>0.45</v>
      </c>
      <c r="AD51">
        <f t="shared" si="5"/>
        <v>0.6333333333333333</v>
      </c>
      <c r="AE51">
        <f t="shared" si="5"/>
        <v>0.65</v>
      </c>
      <c r="AF51">
        <f t="shared" si="5"/>
        <v>0.35</v>
      </c>
    </row>
    <row r="52" spans="1:32" x14ac:dyDescent="0.35">
      <c r="A52" s="34" t="s">
        <v>177</v>
      </c>
      <c r="B52" s="35" t="s">
        <v>178</v>
      </c>
      <c r="C52" s="31">
        <f t="shared" si="1"/>
        <v>0.93333333333333324</v>
      </c>
      <c r="D52" s="31">
        <f t="shared" si="2"/>
        <v>0.81666666666666676</v>
      </c>
      <c r="E52" s="31">
        <f t="shared" si="3"/>
        <v>0.93333333333333335</v>
      </c>
      <c r="F52" s="31">
        <f t="shared" si="3"/>
        <v>1</v>
      </c>
      <c r="G52" s="31">
        <f t="shared" si="3"/>
        <v>0.75</v>
      </c>
      <c r="H52" s="32"/>
      <c r="K52" s="36">
        <v>10</v>
      </c>
      <c r="L52" s="36">
        <v>9.5</v>
      </c>
      <c r="M52" s="36">
        <v>8.5</v>
      </c>
      <c r="N52" s="36">
        <v>8.6666666666666661</v>
      </c>
      <c r="O52" s="36">
        <v>8.3333333333333339</v>
      </c>
      <c r="P52" s="36">
        <v>7.5</v>
      </c>
      <c r="Q52" s="36">
        <v>9.3333333333333339</v>
      </c>
      <c r="R52" s="36">
        <v>10</v>
      </c>
      <c r="S52" s="36">
        <v>7.5</v>
      </c>
      <c r="T52" s="32"/>
      <c r="U52" s="32"/>
      <c r="X52">
        <f t="shared" si="6"/>
        <v>1</v>
      </c>
      <c r="Y52">
        <f t="shared" si="6"/>
        <v>0.95</v>
      </c>
      <c r="Z52">
        <f t="shared" si="6"/>
        <v>0.85</v>
      </c>
      <c r="AA52">
        <f t="shared" si="6"/>
        <v>0.86666666666666659</v>
      </c>
      <c r="AB52">
        <f t="shared" si="6"/>
        <v>0.83333333333333337</v>
      </c>
      <c r="AC52">
        <f t="shared" si="6"/>
        <v>0.75</v>
      </c>
      <c r="AD52">
        <f t="shared" si="5"/>
        <v>0.93333333333333335</v>
      </c>
      <c r="AE52">
        <f t="shared" si="5"/>
        <v>1</v>
      </c>
      <c r="AF52">
        <f t="shared" si="5"/>
        <v>0.75</v>
      </c>
    </row>
    <row r="53" spans="1:32" x14ac:dyDescent="0.35">
      <c r="A53" s="34" t="s">
        <v>179</v>
      </c>
      <c r="B53" s="35" t="s">
        <v>180</v>
      </c>
      <c r="C53" s="31">
        <f t="shared" si="1"/>
        <v>0.80000000000000016</v>
      </c>
      <c r="D53" s="31">
        <f t="shared" si="2"/>
        <v>0.69444444444444431</v>
      </c>
      <c r="E53" s="31">
        <f t="shared" si="3"/>
        <v>0.8</v>
      </c>
      <c r="F53" s="31">
        <f t="shared" si="3"/>
        <v>0.625</v>
      </c>
      <c r="G53" s="31">
        <f t="shared" si="3"/>
        <v>0.55000000000000004</v>
      </c>
      <c r="H53" s="32"/>
      <c r="K53" s="36">
        <v>8.75</v>
      </c>
      <c r="L53" s="36">
        <v>8.5</v>
      </c>
      <c r="M53" s="36">
        <v>6.75</v>
      </c>
      <c r="N53" s="36">
        <v>7</v>
      </c>
      <c r="O53" s="36">
        <v>7.333333333333333</v>
      </c>
      <c r="P53" s="36">
        <v>6.5</v>
      </c>
      <c r="Q53" s="36">
        <v>8</v>
      </c>
      <c r="R53" s="36">
        <v>6.25</v>
      </c>
      <c r="S53" s="36">
        <v>5.5</v>
      </c>
      <c r="T53" s="32"/>
      <c r="U53" s="32"/>
      <c r="X53">
        <f t="shared" si="6"/>
        <v>0.875</v>
      </c>
      <c r="Y53">
        <f t="shared" si="6"/>
        <v>0.85</v>
      </c>
      <c r="Z53">
        <f t="shared" si="6"/>
        <v>0.67500000000000004</v>
      </c>
      <c r="AA53">
        <f t="shared" si="6"/>
        <v>0.7</v>
      </c>
      <c r="AB53">
        <f t="shared" si="6"/>
        <v>0.73333333333333328</v>
      </c>
      <c r="AC53">
        <f t="shared" si="6"/>
        <v>0.65</v>
      </c>
      <c r="AD53">
        <f t="shared" si="5"/>
        <v>0.8</v>
      </c>
      <c r="AE53">
        <f t="shared" si="5"/>
        <v>0.625</v>
      </c>
      <c r="AF53">
        <f t="shared" si="5"/>
        <v>0.55000000000000004</v>
      </c>
    </row>
    <row r="54" spans="1:32" x14ac:dyDescent="0.35">
      <c r="A54" s="34" t="s">
        <v>181</v>
      </c>
      <c r="B54" s="35" t="s">
        <v>182</v>
      </c>
      <c r="C54" s="31">
        <f t="shared" si="1"/>
        <v>0.65</v>
      </c>
      <c r="D54" s="31">
        <f t="shared" si="2"/>
        <v>0.50555555555555554</v>
      </c>
      <c r="E54" s="31">
        <f t="shared" si="3"/>
        <v>0.6</v>
      </c>
      <c r="F54" s="31">
        <f t="shared" si="3"/>
        <v>0.55000000000000004</v>
      </c>
      <c r="G54" s="31">
        <f t="shared" si="3"/>
        <v>0.3</v>
      </c>
      <c r="H54" s="32"/>
      <c r="K54" s="36">
        <v>7.5</v>
      </c>
      <c r="L54" s="36">
        <v>6.5</v>
      </c>
      <c r="M54" s="36">
        <v>5.5</v>
      </c>
      <c r="N54" s="36">
        <v>5.333333333333333</v>
      </c>
      <c r="O54" s="36">
        <v>5.333333333333333</v>
      </c>
      <c r="P54" s="36">
        <v>4.5</v>
      </c>
      <c r="Q54" s="36">
        <v>6</v>
      </c>
      <c r="R54" s="36">
        <v>5.5</v>
      </c>
      <c r="S54" s="36">
        <v>3</v>
      </c>
      <c r="T54" s="32"/>
      <c r="U54" s="32"/>
      <c r="X54">
        <f t="shared" si="6"/>
        <v>0.75</v>
      </c>
      <c r="Y54">
        <f t="shared" si="6"/>
        <v>0.65</v>
      </c>
      <c r="Z54">
        <f t="shared" si="6"/>
        <v>0.55000000000000004</v>
      </c>
      <c r="AA54">
        <f t="shared" si="6"/>
        <v>0.53333333333333333</v>
      </c>
      <c r="AB54">
        <f t="shared" si="6"/>
        <v>0.53333333333333333</v>
      </c>
      <c r="AC54">
        <f t="shared" si="6"/>
        <v>0.45</v>
      </c>
      <c r="AD54">
        <f t="shared" si="5"/>
        <v>0.6</v>
      </c>
      <c r="AE54">
        <f t="shared" si="5"/>
        <v>0.55000000000000004</v>
      </c>
      <c r="AF54">
        <f t="shared" si="5"/>
        <v>0.3</v>
      </c>
    </row>
    <row r="55" spans="1:32" x14ac:dyDescent="0.35">
      <c r="A55" s="34" t="s">
        <v>183</v>
      </c>
      <c r="B55" s="35" t="s">
        <v>184</v>
      </c>
      <c r="C55" s="31">
        <f t="shared" si="1"/>
        <v>0.32500000000000001</v>
      </c>
      <c r="D55" s="31">
        <f t="shared" si="2"/>
        <v>0.32222222222222224</v>
      </c>
      <c r="E55" s="31">
        <f t="shared" si="3"/>
        <v>0.33333333333333337</v>
      </c>
      <c r="F55" s="31">
        <f t="shared" si="3"/>
        <v>0.25</v>
      </c>
      <c r="G55" s="31">
        <f t="shared" si="3"/>
        <v>0.35</v>
      </c>
      <c r="H55" s="32"/>
      <c r="K55" s="36">
        <v>3.75</v>
      </c>
      <c r="L55" s="36">
        <v>2</v>
      </c>
      <c r="M55" s="36">
        <v>4</v>
      </c>
      <c r="N55" s="36">
        <v>4</v>
      </c>
      <c r="O55" s="36">
        <v>2.6666666666666665</v>
      </c>
      <c r="P55" s="36">
        <v>3</v>
      </c>
      <c r="Q55" s="36">
        <v>3.3333333333333335</v>
      </c>
      <c r="R55" s="36">
        <v>2.5</v>
      </c>
      <c r="S55" s="36">
        <v>3.5</v>
      </c>
      <c r="T55" s="32"/>
      <c r="U55" s="32"/>
      <c r="X55">
        <f t="shared" si="6"/>
        <v>0.375</v>
      </c>
      <c r="Y55">
        <f t="shared" si="6"/>
        <v>0.2</v>
      </c>
      <c r="Z55">
        <f t="shared" si="6"/>
        <v>0.4</v>
      </c>
      <c r="AA55">
        <f t="shared" si="6"/>
        <v>0.4</v>
      </c>
      <c r="AB55">
        <f t="shared" si="6"/>
        <v>0.26666666666666666</v>
      </c>
      <c r="AC55">
        <f t="shared" si="6"/>
        <v>0.3</v>
      </c>
      <c r="AD55">
        <f t="shared" si="5"/>
        <v>0.33333333333333337</v>
      </c>
      <c r="AE55">
        <f t="shared" si="5"/>
        <v>0.25</v>
      </c>
      <c r="AF55">
        <f t="shared" si="5"/>
        <v>0.35</v>
      </c>
    </row>
    <row r="56" spans="1:32" x14ac:dyDescent="0.35">
      <c r="A56" s="34" t="s">
        <v>185</v>
      </c>
      <c r="B56" s="35" t="s">
        <v>186</v>
      </c>
      <c r="C56" s="31">
        <f t="shared" si="1"/>
        <v>0.28888888888888892</v>
      </c>
      <c r="D56" s="31">
        <f t="shared" si="2"/>
        <v>0</v>
      </c>
      <c r="E56" s="31">
        <f t="shared" si="3"/>
        <v>0.26666666666666666</v>
      </c>
      <c r="F56" s="31">
        <f t="shared" si="3"/>
        <v>0.22500000000000001</v>
      </c>
      <c r="G56" s="31">
        <f t="shared" si="3"/>
        <v>0.05</v>
      </c>
      <c r="H56" s="32"/>
      <c r="K56" s="36">
        <v>4.5</v>
      </c>
      <c r="L56" s="36">
        <v>1.5</v>
      </c>
      <c r="M56" s="36">
        <v>2.6666666666666665</v>
      </c>
      <c r="N56" s="36" t="s">
        <v>23</v>
      </c>
      <c r="O56" s="36" t="s">
        <v>528</v>
      </c>
      <c r="P56" s="36">
        <v>0</v>
      </c>
      <c r="Q56" s="36">
        <v>2.6666666666666665</v>
      </c>
      <c r="R56" s="36">
        <v>2.25</v>
      </c>
      <c r="S56" s="36">
        <v>0.5</v>
      </c>
      <c r="T56" s="32"/>
      <c r="U56" s="32"/>
      <c r="X56">
        <f t="shared" si="6"/>
        <v>0.45</v>
      </c>
      <c r="Y56">
        <f t="shared" si="6"/>
        <v>0.15</v>
      </c>
      <c r="Z56">
        <f t="shared" si="6"/>
        <v>0.26666666666666666</v>
      </c>
      <c r="AA56" t="str">
        <f t="shared" si="6"/>
        <v>..</v>
      </c>
      <c r="AB56" t="str">
        <f t="shared" si="6"/>
        <v>..</v>
      </c>
      <c r="AC56">
        <f t="shared" si="6"/>
        <v>0</v>
      </c>
      <c r="AD56">
        <f t="shared" si="5"/>
        <v>0.26666666666666666</v>
      </c>
      <c r="AE56">
        <f t="shared" si="5"/>
        <v>0.22500000000000001</v>
      </c>
      <c r="AF56">
        <f t="shared" si="5"/>
        <v>0.05</v>
      </c>
    </row>
    <row r="57" spans="1:32" x14ac:dyDescent="0.35">
      <c r="A57" s="34" t="s">
        <v>187</v>
      </c>
      <c r="B57" s="35" t="s">
        <v>188</v>
      </c>
      <c r="C57" s="31">
        <f t="shared" si="1"/>
        <v>0.8833333333333333</v>
      </c>
      <c r="D57" s="31">
        <f t="shared" si="2"/>
        <v>0.61888888888888893</v>
      </c>
      <c r="E57" s="31">
        <f t="shared" si="3"/>
        <v>0.86666666666666659</v>
      </c>
      <c r="F57" s="31">
        <f t="shared" si="3"/>
        <v>0.67500000000000004</v>
      </c>
      <c r="G57" s="31">
        <f t="shared" si="3"/>
        <v>0.45</v>
      </c>
      <c r="H57" s="32"/>
      <c r="K57" s="36">
        <v>10</v>
      </c>
      <c r="L57" s="36">
        <v>9.5</v>
      </c>
      <c r="M57" s="36">
        <v>7</v>
      </c>
      <c r="N57" s="36">
        <v>7.4</v>
      </c>
      <c r="O57" s="36">
        <v>6.666666666666667</v>
      </c>
      <c r="P57" s="36">
        <v>4.5</v>
      </c>
      <c r="Q57" s="36">
        <v>8.6666666666666661</v>
      </c>
      <c r="R57" s="36">
        <v>6.75</v>
      </c>
      <c r="S57" s="36">
        <v>4.5</v>
      </c>
      <c r="T57" s="32"/>
      <c r="U57" s="32"/>
      <c r="X57">
        <f t="shared" si="6"/>
        <v>1</v>
      </c>
      <c r="Y57">
        <f t="shared" si="6"/>
        <v>0.95</v>
      </c>
      <c r="Z57">
        <f t="shared" si="6"/>
        <v>0.7</v>
      </c>
      <c r="AA57">
        <f t="shared" si="6"/>
        <v>0.74</v>
      </c>
      <c r="AB57">
        <f t="shared" si="6"/>
        <v>0.66666666666666674</v>
      </c>
      <c r="AC57">
        <f t="shared" si="6"/>
        <v>0.45</v>
      </c>
      <c r="AD57">
        <f t="shared" si="5"/>
        <v>0.86666666666666659</v>
      </c>
      <c r="AE57">
        <f t="shared" si="5"/>
        <v>0.67500000000000004</v>
      </c>
      <c r="AF57">
        <f t="shared" si="5"/>
        <v>0.45</v>
      </c>
    </row>
    <row r="58" spans="1:32" x14ac:dyDescent="0.35">
      <c r="A58" s="34" t="s">
        <v>189</v>
      </c>
      <c r="B58" s="35" t="s">
        <v>190</v>
      </c>
      <c r="C58" s="31">
        <f t="shared" si="1"/>
        <v>0.32500000000000001</v>
      </c>
      <c r="D58" s="31">
        <f t="shared" si="2"/>
        <v>0.47222222222222227</v>
      </c>
      <c r="E58" s="31">
        <f t="shared" si="3"/>
        <v>0.43333333333333329</v>
      </c>
      <c r="F58" s="31">
        <f t="shared" si="3"/>
        <v>0.7</v>
      </c>
      <c r="G58" s="31">
        <f t="shared" si="3"/>
        <v>0.4</v>
      </c>
      <c r="H58" s="32"/>
      <c r="K58" s="36">
        <v>3.75</v>
      </c>
      <c r="L58" s="36">
        <v>2</v>
      </c>
      <c r="M58" s="36">
        <v>4</v>
      </c>
      <c r="N58" s="36">
        <v>4.666666666666667</v>
      </c>
      <c r="O58" s="36">
        <v>4</v>
      </c>
      <c r="P58" s="36">
        <v>5.5</v>
      </c>
      <c r="Q58" s="36">
        <v>4.333333333333333</v>
      </c>
      <c r="R58" s="36">
        <v>7</v>
      </c>
      <c r="S58" s="36">
        <v>4</v>
      </c>
      <c r="T58" s="32"/>
      <c r="U58" s="32"/>
      <c r="X58">
        <f t="shared" si="6"/>
        <v>0.375</v>
      </c>
      <c r="Y58">
        <f t="shared" si="6"/>
        <v>0.2</v>
      </c>
      <c r="Z58">
        <f t="shared" si="6"/>
        <v>0.4</v>
      </c>
      <c r="AA58">
        <f t="shared" si="6"/>
        <v>0.46666666666666667</v>
      </c>
      <c r="AB58">
        <f t="shared" si="6"/>
        <v>0.4</v>
      </c>
      <c r="AC58">
        <f t="shared" si="6"/>
        <v>0.55000000000000004</v>
      </c>
      <c r="AD58">
        <f t="shared" si="5"/>
        <v>0.43333333333333329</v>
      </c>
      <c r="AE58">
        <f t="shared" si="5"/>
        <v>0.7</v>
      </c>
      <c r="AF58">
        <f t="shared" si="5"/>
        <v>0.4</v>
      </c>
    </row>
    <row r="59" spans="1:32" x14ac:dyDescent="0.35">
      <c r="A59" s="34" t="s">
        <v>191</v>
      </c>
      <c r="B59" s="35" t="s">
        <v>192</v>
      </c>
      <c r="C59" s="31">
        <f t="shared" si="1"/>
        <v>0.28055555555555556</v>
      </c>
      <c r="D59" s="31">
        <f t="shared" si="2"/>
        <v>0.46111111111111108</v>
      </c>
      <c r="E59" s="31">
        <f t="shared" si="3"/>
        <v>0.4</v>
      </c>
      <c r="F59" s="31">
        <f t="shared" si="3"/>
        <v>0.65</v>
      </c>
      <c r="G59" s="31">
        <f t="shared" si="3"/>
        <v>0.35</v>
      </c>
      <c r="H59" s="32"/>
      <c r="K59" s="36">
        <v>2.75</v>
      </c>
      <c r="L59" s="36">
        <v>2</v>
      </c>
      <c r="M59" s="36">
        <v>3.6666666666666665</v>
      </c>
      <c r="N59" s="36">
        <v>4.5</v>
      </c>
      <c r="O59" s="36">
        <v>4.333333333333333</v>
      </c>
      <c r="P59" s="36">
        <v>5</v>
      </c>
      <c r="Q59" s="36">
        <v>4</v>
      </c>
      <c r="R59" s="36">
        <v>6.5</v>
      </c>
      <c r="S59" s="36">
        <v>3.5</v>
      </c>
      <c r="T59" s="32"/>
      <c r="U59" s="32"/>
      <c r="X59">
        <f t="shared" si="6"/>
        <v>0.27500000000000002</v>
      </c>
      <c r="Y59">
        <f t="shared" si="6"/>
        <v>0.2</v>
      </c>
      <c r="Z59">
        <f t="shared" si="6"/>
        <v>0.36666666666666664</v>
      </c>
      <c r="AA59">
        <f t="shared" si="6"/>
        <v>0.45</v>
      </c>
      <c r="AB59">
        <f t="shared" si="6"/>
        <v>0.43333333333333329</v>
      </c>
      <c r="AC59">
        <f t="shared" si="6"/>
        <v>0.5</v>
      </c>
      <c r="AD59">
        <f t="shared" si="5"/>
        <v>0.4</v>
      </c>
      <c r="AE59">
        <f t="shared" si="5"/>
        <v>0.65</v>
      </c>
      <c r="AF59">
        <f t="shared" si="5"/>
        <v>0.35</v>
      </c>
    </row>
    <row r="60" spans="1:32" x14ac:dyDescent="0.35">
      <c r="A60" s="34" t="s">
        <v>193</v>
      </c>
      <c r="B60" s="35" t="s">
        <v>194</v>
      </c>
      <c r="C60" s="31">
        <f t="shared" si="1"/>
        <v>0.64166666666666672</v>
      </c>
      <c r="D60" s="31">
        <f t="shared" si="2"/>
        <v>0.48333333333333339</v>
      </c>
      <c r="E60" s="31">
        <f t="shared" si="3"/>
        <v>0.56666666666666665</v>
      </c>
      <c r="F60" s="31">
        <f t="shared" si="3"/>
        <v>0.57499999999999996</v>
      </c>
      <c r="G60" s="31">
        <f t="shared" si="3"/>
        <v>0.35</v>
      </c>
      <c r="H60" s="32"/>
      <c r="K60" s="36">
        <v>7</v>
      </c>
      <c r="L60" s="36">
        <v>5.5</v>
      </c>
      <c r="M60" s="36">
        <v>6.75</v>
      </c>
      <c r="N60" s="36">
        <v>5.5</v>
      </c>
      <c r="O60" s="36">
        <v>5</v>
      </c>
      <c r="P60" s="36">
        <v>4</v>
      </c>
      <c r="Q60" s="36">
        <v>5.666666666666667</v>
      </c>
      <c r="R60" s="36">
        <v>5.75</v>
      </c>
      <c r="S60" s="36">
        <v>3.5</v>
      </c>
      <c r="T60" s="32"/>
      <c r="U60" s="32"/>
      <c r="X60">
        <f t="shared" si="6"/>
        <v>0.7</v>
      </c>
      <c r="Y60">
        <f t="shared" si="6"/>
        <v>0.55000000000000004</v>
      </c>
      <c r="Z60">
        <f t="shared" si="6"/>
        <v>0.67500000000000004</v>
      </c>
      <c r="AA60">
        <f t="shared" si="6"/>
        <v>0.55000000000000004</v>
      </c>
      <c r="AB60">
        <f t="shared" si="6"/>
        <v>0.5</v>
      </c>
      <c r="AC60">
        <f t="shared" si="6"/>
        <v>0.4</v>
      </c>
      <c r="AD60">
        <f t="shared" si="5"/>
        <v>0.56666666666666665</v>
      </c>
      <c r="AE60">
        <f t="shared" si="5"/>
        <v>0.57499999999999996</v>
      </c>
      <c r="AF60">
        <f t="shared" si="5"/>
        <v>0.35</v>
      </c>
    </row>
    <row r="61" spans="1:32" x14ac:dyDescent="0.35">
      <c r="A61" s="34" t="s">
        <v>251</v>
      </c>
      <c r="B61" s="35" t="s">
        <v>252</v>
      </c>
      <c r="C61" s="31">
        <f t="shared" si="1"/>
        <v>0.10000000000000002</v>
      </c>
      <c r="D61" s="31">
        <f t="shared" si="2"/>
        <v>0.19555555555555557</v>
      </c>
      <c r="E61" s="31">
        <f t="shared" si="3"/>
        <v>0.1</v>
      </c>
      <c r="F61" s="31">
        <f t="shared" si="3"/>
        <v>0.1</v>
      </c>
      <c r="G61" s="31">
        <f t="shared" si="3"/>
        <v>0.3</v>
      </c>
      <c r="H61" s="32"/>
      <c r="K61" s="36">
        <v>1</v>
      </c>
      <c r="L61" s="36">
        <v>1</v>
      </c>
      <c r="M61" s="36">
        <v>1</v>
      </c>
      <c r="N61" s="36">
        <v>1.2</v>
      </c>
      <c r="O61" s="36">
        <v>2.6666666666666665</v>
      </c>
      <c r="P61" s="36">
        <v>2</v>
      </c>
      <c r="Q61" s="36">
        <v>1</v>
      </c>
      <c r="R61" s="36">
        <v>1</v>
      </c>
      <c r="S61" s="36">
        <v>3</v>
      </c>
      <c r="T61" s="32"/>
      <c r="U61" s="32"/>
      <c r="X61">
        <f t="shared" si="6"/>
        <v>0.1</v>
      </c>
      <c r="Y61">
        <f t="shared" si="6"/>
        <v>0.1</v>
      </c>
      <c r="Z61">
        <f t="shared" si="6"/>
        <v>0.1</v>
      </c>
      <c r="AA61">
        <f t="shared" si="6"/>
        <v>0.12</v>
      </c>
      <c r="AB61">
        <f t="shared" si="6"/>
        <v>0.26666666666666666</v>
      </c>
      <c r="AC61">
        <f t="shared" si="6"/>
        <v>0.2</v>
      </c>
      <c r="AD61">
        <f t="shared" si="5"/>
        <v>0.1</v>
      </c>
      <c r="AE61">
        <f t="shared" si="5"/>
        <v>0.1</v>
      </c>
      <c r="AF61">
        <f t="shared" si="5"/>
        <v>0.3</v>
      </c>
    </row>
    <row r="62" spans="1:32" x14ac:dyDescent="0.35">
      <c r="A62" s="34" t="s">
        <v>297</v>
      </c>
      <c r="B62" s="35" t="s">
        <v>298</v>
      </c>
      <c r="C62" s="31">
        <f t="shared" si="1"/>
        <v>0.86666666666666659</v>
      </c>
      <c r="D62" s="31">
        <f t="shared" si="2"/>
        <v>0.83888888888888891</v>
      </c>
      <c r="E62" s="31">
        <f t="shared" si="3"/>
        <v>0.86666666666666659</v>
      </c>
      <c r="F62" s="31">
        <f t="shared" si="3"/>
        <v>0.85</v>
      </c>
      <c r="G62" s="31">
        <f t="shared" si="3"/>
        <v>0.8</v>
      </c>
      <c r="K62" s="36">
        <v>9.25</v>
      </c>
      <c r="L62" s="36">
        <v>8.5</v>
      </c>
      <c r="M62" s="36">
        <v>8.25</v>
      </c>
      <c r="N62" s="36">
        <v>8.8333333333333339</v>
      </c>
      <c r="O62" s="36">
        <v>8.3333333333333339</v>
      </c>
      <c r="P62" s="36">
        <v>8</v>
      </c>
      <c r="Q62" s="36">
        <v>8.6666666666666661</v>
      </c>
      <c r="R62" s="36">
        <v>8.5</v>
      </c>
      <c r="S62" s="36">
        <v>8</v>
      </c>
      <c r="X62">
        <f t="shared" si="6"/>
        <v>0.92500000000000004</v>
      </c>
      <c r="Y62">
        <f t="shared" si="6"/>
        <v>0.85</v>
      </c>
      <c r="Z62">
        <f t="shared" si="6"/>
        <v>0.82499999999999996</v>
      </c>
      <c r="AA62">
        <f t="shared" si="6"/>
        <v>0.88333333333333341</v>
      </c>
      <c r="AB62">
        <f t="shared" si="6"/>
        <v>0.83333333333333337</v>
      </c>
      <c r="AC62">
        <f t="shared" si="6"/>
        <v>0.8</v>
      </c>
      <c r="AD62">
        <f t="shared" si="5"/>
        <v>0.86666666666666659</v>
      </c>
      <c r="AE62">
        <f t="shared" si="5"/>
        <v>0.85</v>
      </c>
      <c r="AF62">
        <f t="shared" si="5"/>
        <v>0.8</v>
      </c>
    </row>
    <row r="63" spans="1:32" x14ac:dyDescent="0.35">
      <c r="A63" s="34" t="s">
        <v>199</v>
      </c>
      <c r="B63" s="35" t="s">
        <v>200</v>
      </c>
      <c r="C63" s="31">
        <f t="shared" si="1"/>
        <v>0.31388888888888888</v>
      </c>
      <c r="D63" s="31">
        <f t="shared" si="2"/>
        <v>0.41666666666666669</v>
      </c>
      <c r="E63" s="31">
        <f t="shared" si="3"/>
        <v>0.4</v>
      </c>
      <c r="F63" s="31">
        <f t="shared" si="3"/>
        <v>0.5</v>
      </c>
      <c r="G63" s="31">
        <f t="shared" si="3"/>
        <v>0.25</v>
      </c>
      <c r="K63" s="36">
        <v>3.75</v>
      </c>
      <c r="L63" s="36">
        <v>2</v>
      </c>
      <c r="M63" s="36">
        <v>3.6666666666666665</v>
      </c>
      <c r="N63" s="36">
        <v>4.166666666666667</v>
      </c>
      <c r="O63" s="36">
        <v>4.333333333333333</v>
      </c>
      <c r="P63" s="36">
        <v>4</v>
      </c>
      <c r="Q63" s="36">
        <v>4</v>
      </c>
      <c r="R63" s="36">
        <v>5</v>
      </c>
      <c r="S63" s="36">
        <v>2.5</v>
      </c>
      <c r="X63">
        <f t="shared" si="6"/>
        <v>0.375</v>
      </c>
      <c r="Y63">
        <f t="shared" si="6"/>
        <v>0.2</v>
      </c>
      <c r="Z63">
        <f t="shared" si="6"/>
        <v>0.36666666666666664</v>
      </c>
      <c r="AA63">
        <f t="shared" si="6"/>
        <v>0.41666666666666669</v>
      </c>
      <c r="AB63">
        <f t="shared" si="6"/>
        <v>0.43333333333333329</v>
      </c>
      <c r="AC63">
        <f t="shared" si="6"/>
        <v>0.4</v>
      </c>
      <c r="AD63">
        <f t="shared" si="5"/>
        <v>0.4</v>
      </c>
      <c r="AE63">
        <f t="shared" si="5"/>
        <v>0.5</v>
      </c>
      <c r="AF63">
        <f t="shared" si="5"/>
        <v>0.25</v>
      </c>
    </row>
    <row r="64" spans="1:32" x14ac:dyDescent="0.35">
      <c r="A64" s="34" t="s">
        <v>201</v>
      </c>
      <c r="B64" s="35" t="s">
        <v>202</v>
      </c>
      <c r="C64" s="31">
        <f t="shared" si="1"/>
        <v>0.12222222222222223</v>
      </c>
      <c r="D64" s="31">
        <f t="shared" si="2"/>
        <v>0.34555555555555556</v>
      </c>
      <c r="E64" s="31">
        <f t="shared" si="3"/>
        <v>0.2</v>
      </c>
      <c r="F64" s="31">
        <f t="shared" si="3"/>
        <v>0.35</v>
      </c>
      <c r="G64" s="31">
        <f t="shared" si="3"/>
        <v>0.25</v>
      </c>
      <c r="K64" s="36">
        <v>1</v>
      </c>
      <c r="L64" s="36">
        <v>1</v>
      </c>
      <c r="M64" s="36">
        <v>1.6666666666666667</v>
      </c>
      <c r="N64" s="36">
        <v>3.2</v>
      </c>
      <c r="O64" s="36">
        <v>3.6666666666666665</v>
      </c>
      <c r="P64" s="36">
        <v>3.5</v>
      </c>
      <c r="Q64" s="36">
        <v>2</v>
      </c>
      <c r="R64" s="36">
        <v>3.5</v>
      </c>
      <c r="S64" s="36">
        <v>2.5</v>
      </c>
      <c r="X64">
        <f t="shared" si="6"/>
        <v>0.1</v>
      </c>
      <c r="Y64">
        <f t="shared" si="6"/>
        <v>0.1</v>
      </c>
      <c r="Z64">
        <f t="shared" si="6"/>
        <v>0.16666666666666669</v>
      </c>
      <c r="AA64">
        <f t="shared" si="6"/>
        <v>0.32</v>
      </c>
      <c r="AB64">
        <f t="shared" si="6"/>
        <v>0.36666666666666664</v>
      </c>
      <c r="AC64">
        <f t="shared" si="6"/>
        <v>0.35</v>
      </c>
      <c r="AD64">
        <f t="shared" si="5"/>
        <v>0.2</v>
      </c>
      <c r="AE64">
        <f t="shared" si="5"/>
        <v>0.35</v>
      </c>
      <c r="AF64">
        <f t="shared" si="5"/>
        <v>0.25</v>
      </c>
    </row>
    <row r="65" spans="1:32" x14ac:dyDescent="0.35">
      <c r="A65" s="34" t="s">
        <v>203</v>
      </c>
      <c r="B65" s="35" t="s">
        <v>204</v>
      </c>
      <c r="C65" s="31">
        <f t="shared" si="1"/>
        <v>0.80833333333333324</v>
      </c>
      <c r="D65" s="31">
        <f t="shared" si="2"/>
        <v>0.79999999999999993</v>
      </c>
      <c r="E65" s="31">
        <f t="shared" si="3"/>
        <v>0.9</v>
      </c>
      <c r="F65" s="31">
        <f t="shared" si="3"/>
        <v>0.92500000000000004</v>
      </c>
      <c r="G65" s="31">
        <f t="shared" si="3"/>
        <v>0.6</v>
      </c>
      <c r="K65" s="36">
        <v>9.5</v>
      </c>
      <c r="L65" s="36">
        <v>8.5</v>
      </c>
      <c r="M65" s="36">
        <v>6.25</v>
      </c>
      <c r="N65" s="36">
        <v>8.1666666666666661</v>
      </c>
      <c r="O65" s="36">
        <v>8.3333333333333339</v>
      </c>
      <c r="P65" s="36">
        <v>7.5</v>
      </c>
      <c r="Q65" s="36">
        <v>9</v>
      </c>
      <c r="R65" s="36">
        <v>9.25</v>
      </c>
      <c r="S65" s="36">
        <v>6</v>
      </c>
      <c r="X65">
        <f t="shared" si="6"/>
        <v>0.95</v>
      </c>
      <c r="Y65">
        <f t="shared" si="6"/>
        <v>0.85</v>
      </c>
      <c r="Z65">
        <f t="shared" si="6"/>
        <v>0.625</v>
      </c>
      <c r="AA65">
        <f t="shared" si="6"/>
        <v>0.81666666666666665</v>
      </c>
      <c r="AB65">
        <f t="shared" si="6"/>
        <v>0.83333333333333337</v>
      </c>
      <c r="AC65">
        <f t="shared" si="6"/>
        <v>0.75</v>
      </c>
      <c r="AD65">
        <f t="shared" si="5"/>
        <v>0.9</v>
      </c>
      <c r="AE65">
        <f t="shared" si="5"/>
        <v>0.92500000000000004</v>
      </c>
      <c r="AF65">
        <f t="shared" si="5"/>
        <v>0.6</v>
      </c>
    </row>
    <row r="66" spans="1:32" x14ac:dyDescent="0.35">
      <c r="A66" s="34" t="s">
        <v>205</v>
      </c>
      <c r="B66" s="35" t="s">
        <v>206</v>
      </c>
      <c r="C66" s="31">
        <f t="shared" si="1"/>
        <v>0.58333333333333337</v>
      </c>
      <c r="D66" s="31">
        <f t="shared" si="2"/>
        <v>0.45555555555555549</v>
      </c>
      <c r="E66" s="31">
        <f t="shared" si="3"/>
        <v>0.56666666666666665</v>
      </c>
      <c r="F66" s="31">
        <f t="shared" si="3"/>
        <v>0.67500000000000004</v>
      </c>
      <c r="G66" s="31">
        <f t="shared" si="3"/>
        <v>0.25</v>
      </c>
      <c r="K66" s="36">
        <v>6</v>
      </c>
      <c r="L66" s="36">
        <v>5.5</v>
      </c>
      <c r="M66" s="36">
        <v>6</v>
      </c>
      <c r="N66" s="36">
        <v>4.833333333333333</v>
      </c>
      <c r="O66" s="36">
        <v>4.333333333333333</v>
      </c>
      <c r="P66" s="36">
        <v>4.5</v>
      </c>
      <c r="Q66" s="36">
        <v>5.666666666666667</v>
      </c>
      <c r="R66" s="36">
        <v>6.75</v>
      </c>
      <c r="S66" s="36">
        <v>2.5</v>
      </c>
      <c r="X66">
        <f t="shared" si="6"/>
        <v>0.6</v>
      </c>
      <c r="Y66">
        <f t="shared" si="6"/>
        <v>0.55000000000000004</v>
      </c>
      <c r="Z66">
        <f t="shared" si="6"/>
        <v>0.6</v>
      </c>
      <c r="AA66">
        <f t="shared" si="6"/>
        <v>0.48333333333333328</v>
      </c>
      <c r="AB66">
        <f t="shared" si="6"/>
        <v>0.43333333333333329</v>
      </c>
      <c r="AC66">
        <f t="shared" si="6"/>
        <v>0.45</v>
      </c>
      <c r="AD66">
        <f t="shared" si="5"/>
        <v>0.56666666666666665</v>
      </c>
      <c r="AE66">
        <f t="shared" si="5"/>
        <v>0.67500000000000004</v>
      </c>
      <c r="AF66">
        <f t="shared" si="5"/>
        <v>0.25</v>
      </c>
    </row>
    <row r="67" spans="1:32" x14ac:dyDescent="0.35">
      <c r="A67" s="34" t="s">
        <v>209</v>
      </c>
      <c r="B67" s="35" t="s">
        <v>210</v>
      </c>
      <c r="C67" s="31">
        <f t="shared" si="1"/>
        <v>0.2722222222222222</v>
      </c>
      <c r="D67" s="31">
        <f t="shared" si="2"/>
        <v>0.33888888888888885</v>
      </c>
      <c r="E67" s="31">
        <f t="shared" si="3"/>
        <v>0.26666666666666666</v>
      </c>
      <c r="F67" s="31">
        <f t="shared" si="3"/>
        <v>0.22500000000000001</v>
      </c>
      <c r="G67" s="31">
        <f t="shared" si="3"/>
        <v>0.25</v>
      </c>
      <c r="K67" s="36">
        <v>3.5</v>
      </c>
      <c r="L67" s="36">
        <v>2</v>
      </c>
      <c r="M67" s="36">
        <v>2.6666666666666665</v>
      </c>
      <c r="N67" s="36">
        <v>4.166666666666667</v>
      </c>
      <c r="O67" s="36">
        <v>3</v>
      </c>
      <c r="P67" s="36">
        <v>3</v>
      </c>
      <c r="Q67" s="36">
        <v>2.6666666666666665</v>
      </c>
      <c r="R67" s="36">
        <v>2.25</v>
      </c>
      <c r="S67" s="36">
        <v>2.5</v>
      </c>
      <c r="X67">
        <f t="shared" si="6"/>
        <v>0.35</v>
      </c>
      <c r="Y67">
        <f t="shared" si="6"/>
        <v>0.2</v>
      </c>
      <c r="Z67">
        <f t="shared" si="6"/>
        <v>0.26666666666666666</v>
      </c>
      <c r="AA67">
        <f t="shared" si="6"/>
        <v>0.41666666666666669</v>
      </c>
      <c r="AB67">
        <f t="shared" si="6"/>
        <v>0.3</v>
      </c>
      <c r="AC67">
        <f t="shared" si="6"/>
        <v>0.3</v>
      </c>
      <c r="AD67">
        <f t="shared" si="5"/>
        <v>0.26666666666666666</v>
      </c>
      <c r="AE67">
        <f t="shared" si="5"/>
        <v>0.22500000000000001</v>
      </c>
      <c r="AF67">
        <f t="shared" si="5"/>
        <v>0.25</v>
      </c>
    </row>
    <row r="68" spans="1:32" x14ac:dyDescent="0.35">
      <c r="A68" s="34" t="s">
        <v>211</v>
      </c>
      <c r="B68" s="35" t="s">
        <v>212</v>
      </c>
      <c r="C68" s="31">
        <f t="shared" si="1"/>
        <v>0.14166666666666669</v>
      </c>
      <c r="D68" s="31">
        <f t="shared" si="2"/>
        <v>0.37777777777777777</v>
      </c>
      <c r="E68" s="31">
        <f t="shared" si="3"/>
        <v>0.3</v>
      </c>
      <c r="F68" s="31">
        <f t="shared" si="3"/>
        <v>0.25</v>
      </c>
      <c r="G68" s="31">
        <f t="shared" si="3"/>
        <v>0.35</v>
      </c>
      <c r="K68" s="36">
        <v>1.25</v>
      </c>
      <c r="L68" s="36">
        <v>1</v>
      </c>
      <c r="M68" s="36">
        <v>2</v>
      </c>
      <c r="N68" s="36">
        <v>4</v>
      </c>
      <c r="O68" s="36">
        <v>3.3333333333333335</v>
      </c>
      <c r="P68" s="36">
        <v>4</v>
      </c>
      <c r="Q68" s="36">
        <v>3</v>
      </c>
      <c r="R68" s="36">
        <v>2.5</v>
      </c>
      <c r="S68" s="36">
        <v>3.5</v>
      </c>
      <c r="X68">
        <f t="shared" si="6"/>
        <v>0.125</v>
      </c>
      <c r="Y68">
        <f t="shared" si="6"/>
        <v>0.1</v>
      </c>
      <c r="Z68">
        <f t="shared" si="6"/>
        <v>0.2</v>
      </c>
      <c r="AA68">
        <f t="shared" si="6"/>
        <v>0.4</v>
      </c>
      <c r="AB68">
        <f t="shared" si="6"/>
        <v>0.33333333333333337</v>
      </c>
      <c r="AC68">
        <f t="shared" si="6"/>
        <v>0.4</v>
      </c>
      <c r="AD68">
        <f t="shared" si="5"/>
        <v>0.3</v>
      </c>
      <c r="AE68">
        <f t="shared" si="5"/>
        <v>0.25</v>
      </c>
      <c r="AF68">
        <f t="shared" si="5"/>
        <v>0.35</v>
      </c>
    </row>
    <row r="69" spans="1:32" x14ac:dyDescent="0.35">
      <c r="A69" s="34" t="s">
        <v>213</v>
      </c>
      <c r="B69" s="34" t="s">
        <v>214</v>
      </c>
      <c r="C69" s="31">
        <f t="shared" si="1"/>
        <v>0.9</v>
      </c>
      <c r="D69" s="31">
        <f t="shared" si="2"/>
        <v>0.8222222222222223</v>
      </c>
      <c r="E69" s="31">
        <f t="shared" si="3"/>
        <v>0.93333333333333335</v>
      </c>
      <c r="F69" s="31">
        <f t="shared" si="3"/>
        <v>0.95</v>
      </c>
      <c r="G69" s="31">
        <f t="shared" si="3"/>
        <v>0.8</v>
      </c>
      <c r="K69" s="36">
        <v>10</v>
      </c>
      <c r="L69" s="36">
        <v>9.5</v>
      </c>
      <c r="M69" s="36">
        <v>7.5</v>
      </c>
      <c r="N69" s="36">
        <v>8.8333333333333339</v>
      </c>
      <c r="O69" s="36">
        <v>8.3333333333333339</v>
      </c>
      <c r="P69" s="36">
        <v>7.5</v>
      </c>
      <c r="Q69" s="36">
        <v>9.3333333333333339</v>
      </c>
      <c r="R69" s="36">
        <v>9.5</v>
      </c>
      <c r="S69" s="36">
        <v>8</v>
      </c>
      <c r="X69">
        <f t="shared" si="6"/>
        <v>1</v>
      </c>
      <c r="Y69">
        <f t="shared" si="6"/>
        <v>0.95</v>
      </c>
      <c r="Z69">
        <f t="shared" si="6"/>
        <v>0.75</v>
      </c>
      <c r="AA69">
        <f t="shared" si="6"/>
        <v>0.88333333333333341</v>
      </c>
      <c r="AB69">
        <f t="shared" si="6"/>
        <v>0.83333333333333337</v>
      </c>
      <c r="AC69">
        <f t="shared" si="6"/>
        <v>0.75</v>
      </c>
      <c r="AD69">
        <f t="shared" si="5"/>
        <v>0.93333333333333335</v>
      </c>
      <c r="AE69">
        <f t="shared" si="5"/>
        <v>0.95</v>
      </c>
      <c r="AF69">
        <f t="shared" si="5"/>
        <v>0.8</v>
      </c>
    </row>
    <row r="70" spans="1:32" x14ac:dyDescent="0.35">
      <c r="A70" s="34" t="s">
        <v>253</v>
      </c>
      <c r="B70" s="35" t="s">
        <v>254</v>
      </c>
      <c r="C70" s="31">
        <f t="shared" si="1"/>
        <v>0.75833333333333341</v>
      </c>
      <c r="D70" s="31">
        <f t="shared" si="2"/>
        <v>0.58333333333333337</v>
      </c>
      <c r="E70" s="31">
        <f t="shared" si="3"/>
        <v>0.73333333333333328</v>
      </c>
      <c r="F70" s="31">
        <f t="shared" si="3"/>
        <v>0.67500000000000004</v>
      </c>
      <c r="G70" s="31">
        <f t="shared" si="3"/>
        <v>0.55000000000000004</v>
      </c>
      <c r="K70" s="36">
        <v>9</v>
      </c>
      <c r="L70" s="36">
        <v>8</v>
      </c>
      <c r="M70" s="36">
        <v>5.75</v>
      </c>
      <c r="N70" s="36">
        <v>6.833333333333333</v>
      </c>
      <c r="O70" s="36">
        <v>5.666666666666667</v>
      </c>
      <c r="P70" s="36">
        <v>5</v>
      </c>
      <c r="Q70" s="36">
        <v>7.333333333333333</v>
      </c>
      <c r="R70" s="36">
        <v>6.75</v>
      </c>
      <c r="S70" s="36">
        <v>5.5</v>
      </c>
      <c r="X70">
        <f t="shared" si="6"/>
        <v>0.9</v>
      </c>
      <c r="Y70">
        <f t="shared" si="6"/>
        <v>0.8</v>
      </c>
      <c r="Z70">
        <f t="shared" si="6"/>
        <v>0.57499999999999996</v>
      </c>
      <c r="AA70">
        <f t="shared" si="6"/>
        <v>0.68333333333333335</v>
      </c>
      <c r="AB70">
        <f t="shared" si="6"/>
        <v>0.56666666666666665</v>
      </c>
      <c r="AC70">
        <f t="shared" si="6"/>
        <v>0.5</v>
      </c>
      <c r="AD70">
        <f t="shared" si="5"/>
        <v>0.73333333333333328</v>
      </c>
      <c r="AE70">
        <f t="shared" si="5"/>
        <v>0.67500000000000004</v>
      </c>
      <c r="AF70">
        <f t="shared" si="5"/>
        <v>0.55000000000000004</v>
      </c>
    </row>
    <row r="71" spans="1:32" x14ac:dyDescent="0.35">
      <c r="A71" s="34" t="s">
        <v>215</v>
      </c>
      <c r="B71" s="35" t="s">
        <v>216</v>
      </c>
      <c r="C71" s="31">
        <f t="shared" si="1"/>
        <v>0.71666666666666667</v>
      </c>
      <c r="D71" s="31">
        <f t="shared" si="2"/>
        <v>0.63888888888888895</v>
      </c>
      <c r="E71" s="31">
        <f t="shared" si="3"/>
        <v>0.66666666666666674</v>
      </c>
      <c r="F71" s="31">
        <f t="shared" si="3"/>
        <v>0.47499999999999998</v>
      </c>
      <c r="G71" s="31">
        <f t="shared" si="3"/>
        <v>0.5</v>
      </c>
      <c r="K71" s="36">
        <v>9</v>
      </c>
      <c r="L71" s="36">
        <v>7.5</v>
      </c>
      <c r="M71" s="36">
        <v>5</v>
      </c>
      <c r="N71" s="36">
        <v>7.666666666666667</v>
      </c>
      <c r="O71" s="36">
        <v>6</v>
      </c>
      <c r="P71" s="36">
        <v>5.5</v>
      </c>
      <c r="Q71" s="36">
        <v>6.666666666666667</v>
      </c>
      <c r="R71" s="36">
        <v>4.75</v>
      </c>
      <c r="S71" s="36">
        <v>5</v>
      </c>
      <c r="X71">
        <f t="shared" si="6"/>
        <v>0.9</v>
      </c>
      <c r="Y71">
        <f t="shared" si="6"/>
        <v>0.75</v>
      </c>
      <c r="Z71">
        <f t="shared" si="6"/>
        <v>0.5</v>
      </c>
      <c r="AA71">
        <f t="shared" si="6"/>
        <v>0.76666666666666672</v>
      </c>
      <c r="AB71">
        <f t="shared" si="6"/>
        <v>0.6</v>
      </c>
      <c r="AC71">
        <f t="shared" si="6"/>
        <v>0.55000000000000004</v>
      </c>
      <c r="AD71">
        <f t="shared" si="5"/>
        <v>0.66666666666666674</v>
      </c>
      <c r="AE71">
        <f t="shared" si="5"/>
        <v>0.47499999999999998</v>
      </c>
      <c r="AF71">
        <f t="shared" si="5"/>
        <v>0.5</v>
      </c>
    </row>
    <row r="72" spans="1:32" x14ac:dyDescent="0.35">
      <c r="A72" s="34" t="s">
        <v>217</v>
      </c>
      <c r="B72" s="35" t="s">
        <v>218</v>
      </c>
      <c r="C72" s="31">
        <f t="shared" si="1"/>
        <v>0.56666666666666676</v>
      </c>
      <c r="D72" s="31">
        <f t="shared" si="2"/>
        <v>0.47777777777777769</v>
      </c>
      <c r="E72" s="31">
        <f t="shared" si="3"/>
        <v>0.7</v>
      </c>
      <c r="F72" s="31">
        <f t="shared" si="3"/>
        <v>0.375</v>
      </c>
      <c r="G72" s="31">
        <f t="shared" si="3"/>
        <v>0.4</v>
      </c>
      <c r="K72" s="36">
        <v>6.5</v>
      </c>
      <c r="L72" s="36">
        <v>6.5</v>
      </c>
      <c r="M72" s="36">
        <v>4</v>
      </c>
      <c r="N72" s="36">
        <v>6.5</v>
      </c>
      <c r="O72" s="36">
        <v>4.333333333333333</v>
      </c>
      <c r="P72" s="36">
        <v>3.5</v>
      </c>
      <c r="Q72" s="36">
        <v>7</v>
      </c>
      <c r="R72" s="36">
        <v>3.75</v>
      </c>
      <c r="S72" s="36">
        <v>4</v>
      </c>
      <c r="X72">
        <f t="shared" si="6"/>
        <v>0.65</v>
      </c>
      <c r="Y72">
        <f t="shared" si="6"/>
        <v>0.65</v>
      </c>
      <c r="Z72">
        <f t="shared" si="6"/>
        <v>0.4</v>
      </c>
      <c r="AA72">
        <f t="shared" si="6"/>
        <v>0.65</v>
      </c>
      <c r="AB72">
        <f t="shared" si="6"/>
        <v>0.43333333333333329</v>
      </c>
      <c r="AC72">
        <f t="shared" si="6"/>
        <v>0.35</v>
      </c>
      <c r="AD72">
        <f t="shared" si="5"/>
        <v>0.7</v>
      </c>
      <c r="AE72">
        <f t="shared" si="5"/>
        <v>0.375</v>
      </c>
      <c r="AF72">
        <f t="shared" si="5"/>
        <v>0.4</v>
      </c>
    </row>
    <row r="73" spans="1:32" x14ac:dyDescent="0.35">
      <c r="A73" s="34" t="s">
        <v>219</v>
      </c>
      <c r="B73" s="35" t="s">
        <v>220</v>
      </c>
      <c r="C73" s="31">
        <f t="shared" ref="C73:C126" si="7">AVERAGE(X73:Z73)</f>
        <v>0.38611111111111107</v>
      </c>
      <c r="D73" s="31">
        <f t="shared" ref="D73:D126" si="8">AVERAGE(AA73:AC73)</f>
        <v>0.59</v>
      </c>
      <c r="E73" s="31">
        <f t="shared" ref="E73:G126" si="9">AD73</f>
        <v>0.5</v>
      </c>
      <c r="F73" s="31">
        <f t="shared" si="9"/>
        <v>0.625</v>
      </c>
      <c r="G73" s="31">
        <f t="shared" si="9"/>
        <v>0.65</v>
      </c>
      <c r="K73" s="36">
        <v>4.25</v>
      </c>
      <c r="L73" s="36">
        <v>2</v>
      </c>
      <c r="M73" s="36">
        <v>5.333333333333333</v>
      </c>
      <c r="N73" s="36">
        <v>5.2</v>
      </c>
      <c r="O73" s="36">
        <v>5</v>
      </c>
      <c r="P73" s="36">
        <v>7.5</v>
      </c>
      <c r="Q73" s="36">
        <v>5</v>
      </c>
      <c r="R73" s="36">
        <v>6.25</v>
      </c>
      <c r="S73" s="36">
        <v>6.5</v>
      </c>
      <c r="X73">
        <f t="shared" si="6"/>
        <v>0.42499999999999999</v>
      </c>
      <c r="Y73">
        <f t="shared" si="6"/>
        <v>0.2</v>
      </c>
      <c r="Z73">
        <f t="shared" si="6"/>
        <v>0.53333333333333333</v>
      </c>
      <c r="AA73">
        <f t="shared" si="6"/>
        <v>0.52</v>
      </c>
      <c r="AB73">
        <f t="shared" si="6"/>
        <v>0.5</v>
      </c>
      <c r="AC73">
        <f t="shared" si="6"/>
        <v>0.75</v>
      </c>
      <c r="AD73">
        <f t="shared" si="5"/>
        <v>0.5</v>
      </c>
      <c r="AE73">
        <f t="shared" si="5"/>
        <v>0.625</v>
      </c>
      <c r="AF73">
        <f t="shared" si="5"/>
        <v>0.65</v>
      </c>
    </row>
    <row r="74" spans="1:32" x14ac:dyDescent="0.35">
      <c r="A74" s="34" t="s">
        <v>221</v>
      </c>
      <c r="B74" s="35" t="s">
        <v>222</v>
      </c>
      <c r="C74" s="31">
        <f t="shared" si="7"/>
        <v>0.79999999999999993</v>
      </c>
      <c r="D74" s="31">
        <f t="shared" si="8"/>
        <v>0.65333333333333332</v>
      </c>
      <c r="E74" s="31">
        <f t="shared" si="9"/>
        <v>0.6333333333333333</v>
      </c>
      <c r="F74" s="31">
        <f t="shared" si="9"/>
        <v>0.55000000000000004</v>
      </c>
      <c r="G74" s="31">
        <f t="shared" si="9"/>
        <v>0.45</v>
      </c>
      <c r="K74" s="36">
        <v>9</v>
      </c>
      <c r="L74" s="36">
        <v>7.5</v>
      </c>
      <c r="M74" s="36">
        <v>7.5</v>
      </c>
      <c r="N74" s="36">
        <v>7.6</v>
      </c>
      <c r="O74" s="36">
        <v>6</v>
      </c>
      <c r="P74" s="36">
        <v>6</v>
      </c>
      <c r="Q74" s="36">
        <v>6.333333333333333</v>
      </c>
      <c r="R74" s="36">
        <v>5.5</v>
      </c>
      <c r="S74" s="36">
        <v>4.5</v>
      </c>
      <c r="X74">
        <f t="shared" si="6"/>
        <v>0.9</v>
      </c>
      <c r="Y74">
        <f t="shared" si="6"/>
        <v>0.75</v>
      </c>
      <c r="Z74">
        <f t="shared" si="6"/>
        <v>0.75</v>
      </c>
      <c r="AA74">
        <f t="shared" si="6"/>
        <v>0.76</v>
      </c>
      <c r="AB74">
        <f t="shared" si="6"/>
        <v>0.6</v>
      </c>
      <c r="AC74">
        <f t="shared" si="6"/>
        <v>0.6</v>
      </c>
      <c r="AD74">
        <f t="shared" si="5"/>
        <v>0.6333333333333333</v>
      </c>
      <c r="AE74">
        <f t="shared" si="5"/>
        <v>0.55000000000000004</v>
      </c>
      <c r="AF74">
        <f t="shared" si="5"/>
        <v>0.45</v>
      </c>
    </row>
    <row r="75" spans="1:32" x14ac:dyDescent="0.35">
      <c r="A75" s="34" t="s">
        <v>225</v>
      </c>
      <c r="B75" s="35" t="s">
        <v>226</v>
      </c>
      <c r="C75" s="31">
        <f t="shared" si="7"/>
        <v>0.87222222222222223</v>
      </c>
      <c r="D75" s="31">
        <f t="shared" si="8"/>
        <v>0.86111111111111116</v>
      </c>
      <c r="E75" s="31">
        <f t="shared" si="9"/>
        <v>0.76666666666666672</v>
      </c>
      <c r="F75" s="31">
        <f t="shared" si="9"/>
        <v>0.72499999999999998</v>
      </c>
      <c r="G75" s="31">
        <f t="shared" si="9"/>
        <v>0.65</v>
      </c>
      <c r="K75" s="36">
        <v>9</v>
      </c>
      <c r="L75" s="36">
        <v>9.5</v>
      </c>
      <c r="M75" s="36">
        <v>7.666666666666667</v>
      </c>
      <c r="N75" s="36">
        <v>8</v>
      </c>
      <c r="O75" s="36">
        <v>9.3333333333333339</v>
      </c>
      <c r="P75" s="36">
        <v>8.5</v>
      </c>
      <c r="Q75" s="36">
        <v>7.666666666666667</v>
      </c>
      <c r="R75" s="36">
        <v>7.25</v>
      </c>
      <c r="S75" s="36">
        <v>6.5</v>
      </c>
      <c r="X75">
        <f t="shared" si="6"/>
        <v>0.9</v>
      </c>
      <c r="Y75">
        <f t="shared" si="6"/>
        <v>0.95</v>
      </c>
      <c r="Z75">
        <f t="shared" si="6"/>
        <v>0.76666666666666672</v>
      </c>
      <c r="AA75">
        <f t="shared" si="6"/>
        <v>0.8</v>
      </c>
      <c r="AB75">
        <f t="shared" si="6"/>
        <v>0.93333333333333335</v>
      </c>
      <c r="AC75">
        <f t="shared" si="6"/>
        <v>0.85</v>
      </c>
      <c r="AD75">
        <f t="shared" si="5"/>
        <v>0.76666666666666672</v>
      </c>
      <c r="AE75">
        <f t="shared" si="5"/>
        <v>0.72499999999999998</v>
      </c>
      <c r="AF75">
        <f t="shared" si="5"/>
        <v>0.65</v>
      </c>
    </row>
    <row r="76" spans="1:32" x14ac:dyDescent="0.35">
      <c r="A76" s="34" t="s">
        <v>227</v>
      </c>
      <c r="B76" s="35" t="s">
        <v>228</v>
      </c>
      <c r="C76" s="31">
        <f t="shared" si="7"/>
        <v>0.77500000000000002</v>
      </c>
      <c r="D76" s="31">
        <f t="shared" si="8"/>
        <v>0.63333333333333341</v>
      </c>
      <c r="E76" s="31">
        <f t="shared" si="9"/>
        <v>0.7</v>
      </c>
      <c r="F76" s="31">
        <f t="shared" si="9"/>
        <v>0.8</v>
      </c>
      <c r="G76" s="31">
        <f t="shared" si="9"/>
        <v>0.4</v>
      </c>
      <c r="K76" s="36">
        <v>8.5</v>
      </c>
      <c r="L76" s="36">
        <v>8</v>
      </c>
      <c r="M76" s="36">
        <v>6.75</v>
      </c>
      <c r="N76" s="36">
        <v>7.5</v>
      </c>
      <c r="O76" s="36">
        <v>6</v>
      </c>
      <c r="P76" s="36">
        <v>5.5</v>
      </c>
      <c r="Q76" s="36">
        <v>7</v>
      </c>
      <c r="R76" s="36">
        <v>8</v>
      </c>
      <c r="S76" s="36">
        <v>4</v>
      </c>
      <c r="X76">
        <f t="shared" si="6"/>
        <v>0.85</v>
      </c>
      <c r="Y76">
        <f t="shared" si="6"/>
        <v>0.8</v>
      </c>
      <c r="Z76">
        <f t="shared" si="6"/>
        <v>0.67500000000000004</v>
      </c>
      <c r="AA76">
        <f t="shared" si="6"/>
        <v>0.75</v>
      </c>
      <c r="AB76">
        <f t="shared" si="6"/>
        <v>0.6</v>
      </c>
      <c r="AC76">
        <f t="shared" si="6"/>
        <v>0.55000000000000004</v>
      </c>
      <c r="AD76">
        <f t="shared" si="5"/>
        <v>0.7</v>
      </c>
      <c r="AE76">
        <f t="shared" si="5"/>
        <v>0.8</v>
      </c>
      <c r="AF76">
        <f t="shared" si="5"/>
        <v>0.4</v>
      </c>
    </row>
    <row r="77" spans="1:32" x14ac:dyDescent="0.35">
      <c r="A77" s="34" t="s">
        <v>229</v>
      </c>
      <c r="B77" s="35" t="s">
        <v>230</v>
      </c>
      <c r="C77" s="31">
        <f t="shared" si="7"/>
        <v>0.52500000000000002</v>
      </c>
      <c r="D77" s="31">
        <f t="shared" si="8"/>
        <v>0.3611111111111111</v>
      </c>
      <c r="E77" s="31">
        <f t="shared" si="9"/>
        <v>0.5</v>
      </c>
      <c r="F77" s="31">
        <f t="shared" si="9"/>
        <v>0.5</v>
      </c>
      <c r="G77" s="31">
        <f t="shared" si="9"/>
        <v>0.3</v>
      </c>
      <c r="K77" s="36">
        <v>6.75</v>
      </c>
      <c r="L77" s="36">
        <v>4.5</v>
      </c>
      <c r="M77" s="36">
        <v>4.5</v>
      </c>
      <c r="N77" s="36">
        <v>4.333333333333333</v>
      </c>
      <c r="O77" s="36">
        <v>3</v>
      </c>
      <c r="P77" s="36">
        <v>3.5</v>
      </c>
      <c r="Q77" s="36">
        <v>5</v>
      </c>
      <c r="R77" s="36">
        <v>5</v>
      </c>
      <c r="S77" s="36">
        <v>3</v>
      </c>
      <c r="X77">
        <f t="shared" si="6"/>
        <v>0.67500000000000004</v>
      </c>
      <c r="Y77">
        <f t="shared" si="6"/>
        <v>0.45</v>
      </c>
      <c r="Z77">
        <f t="shared" si="6"/>
        <v>0.45</v>
      </c>
      <c r="AA77">
        <f t="shared" si="6"/>
        <v>0.43333333333333329</v>
      </c>
      <c r="AB77">
        <f t="shared" si="6"/>
        <v>0.3</v>
      </c>
      <c r="AC77">
        <f t="shared" si="6"/>
        <v>0.35</v>
      </c>
      <c r="AD77">
        <f t="shared" si="5"/>
        <v>0.5</v>
      </c>
      <c r="AE77">
        <f t="shared" si="5"/>
        <v>0.5</v>
      </c>
      <c r="AF77">
        <f t="shared" si="5"/>
        <v>0.3</v>
      </c>
    </row>
    <row r="78" spans="1:32" x14ac:dyDescent="0.35">
      <c r="A78" s="34" t="s">
        <v>231</v>
      </c>
      <c r="B78" s="35" t="s">
        <v>232</v>
      </c>
      <c r="C78" s="31">
        <f t="shared" si="7"/>
        <v>0.71666666666666667</v>
      </c>
      <c r="D78" s="31">
        <f t="shared" si="8"/>
        <v>0.65555555555555556</v>
      </c>
      <c r="E78" s="31">
        <f t="shared" si="9"/>
        <v>0.66666666666666674</v>
      </c>
      <c r="F78" s="31">
        <f t="shared" si="9"/>
        <v>0.625</v>
      </c>
      <c r="G78" s="31">
        <f t="shared" si="9"/>
        <v>0.5</v>
      </c>
      <c r="K78" s="36">
        <v>6.75</v>
      </c>
      <c r="L78" s="36">
        <v>8.5</v>
      </c>
      <c r="M78" s="36">
        <v>6.25</v>
      </c>
      <c r="N78" s="36">
        <v>7.833333333333333</v>
      </c>
      <c r="O78" s="36">
        <v>6.333333333333333</v>
      </c>
      <c r="P78" s="36">
        <v>5.5</v>
      </c>
      <c r="Q78" s="36">
        <v>6.666666666666667</v>
      </c>
      <c r="R78" s="36">
        <v>6.25</v>
      </c>
      <c r="S78" s="36">
        <v>5</v>
      </c>
      <c r="X78">
        <f t="shared" si="6"/>
        <v>0.67500000000000004</v>
      </c>
      <c r="Y78">
        <f t="shared" si="6"/>
        <v>0.85</v>
      </c>
      <c r="Z78">
        <f t="shared" si="6"/>
        <v>0.625</v>
      </c>
      <c r="AA78">
        <f t="shared" si="6"/>
        <v>0.78333333333333333</v>
      </c>
      <c r="AB78">
        <f t="shared" si="6"/>
        <v>0.6333333333333333</v>
      </c>
      <c r="AC78">
        <f t="shared" si="6"/>
        <v>0.55000000000000004</v>
      </c>
      <c r="AD78">
        <f t="shared" si="5"/>
        <v>0.66666666666666674</v>
      </c>
      <c r="AE78">
        <f t="shared" si="5"/>
        <v>0.625</v>
      </c>
      <c r="AF78">
        <f t="shared" si="5"/>
        <v>0.5</v>
      </c>
    </row>
    <row r="79" spans="1:32" x14ac:dyDescent="0.35">
      <c r="A79" s="34" t="s">
        <v>235</v>
      </c>
      <c r="B79" s="35" t="s">
        <v>236</v>
      </c>
      <c r="C79" s="31">
        <f t="shared" si="7"/>
        <v>0.36388888888888893</v>
      </c>
      <c r="D79" s="31">
        <f t="shared" si="8"/>
        <v>0.46111111111111108</v>
      </c>
      <c r="E79" s="31">
        <f t="shared" si="9"/>
        <v>0.46666666666666667</v>
      </c>
      <c r="F79" s="31">
        <f t="shared" si="9"/>
        <v>0.52500000000000002</v>
      </c>
      <c r="G79" s="31">
        <f t="shared" si="9"/>
        <v>0.4</v>
      </c>
      <c r="K79" s="36">
        <v>4.25</v>
      </c>
      <c r="L79" s="36">
        <v>2</v>
      </c>
      <c r="M79" s="36">
        <v>4.666666666666667</v>
      </c>
      <c r="N79" s="36">
        <v>5.333333333333333</v>
      </c>
      <c r="O79" s="36">
        <v>4</v>
      </c>
      <c r="P79" s="36">
        <v>4.5</v>
      </c>
      <c r="Q79" s="36">
        <v>4.666666666666667</v>
      </c>
      <c r="R79" s="36">
        <v>5.25</v>
      </c>
      <c r="S79" s="36">
        <v>4</v>
      </c>
      <c r="X79">
        <f t="shared" si="6"/>
        <v>0.42499999999999999</v>
      </c>
      <c r="Y79">
        <f t="shared" si="6"/>
        <v>0.2</v>
      </c>
      <c r="Z79">
        <f t="shared" si="6"/>
        <v>0.46666666666666667</v>
      </c>
      <c r="AA79">
        <f t="shared" si="6"/>
        <v>0.53333333333333333</v>
      </c>
      <c r="AB79">
        <f t="shared" si="6"/>
        <v>0.4</v>
      </c>
      <c r="AC79">
        <f t="shared" si="6"/>
        <v>0.45</v>
      </c>
      <c r="AD79">
        <f t="shared" si="5"/>
        <v>0.46666666666666667</v>
      </c>
      <c r="AE79">
        <f t="shared" si="5"/>
        <v>0.52500000000000002</v>
      </c>
      <c r="AF79">
        <f t="shared" si="5"/>
        <v>0.4</v>
      </c>
    </row>
    <row r="80" spans="1:32" x14ac:dyDescent="0.35">
      <c r="A80" s="34" t="s">
        <v>237</v>
      </c>
      <c r="B80" s="35" t="s">
        <v>238</v>
      </c>
      <c r="C80" s="31">
        <f t="shared" si="7"/>
        <v>0.66666666666666663</v>
      </c>
      <c r="D80" s="31">
        <f t="shared" si="8"/>
        <v>0.6166666666666667</v>
      </c>
      <c r="E80" s="31">
        <f t="shared" si="9"/>
        <v>0.6</v>
      </c>
      <c r="F80" s="31">
        <f t="shared" si="9"/>
        <v>0.45</v>
      </c>
      <c r="G80" s="31">
        <f t="shared" si="9"/>
        <v>0.3</v>
      </c>
      <c r="K80" s="36">
        <v>8</v>
      </c>
      <c r="L80" s="36">
        <v>6.5</v>
      </c>
      <c r="M80" s="36">
        <v>5.5</v>
      </c>
      <c r="N80" s="36">
        <v>6.666666666666667</v>
      </c>
      <c r="O80" s="36">
        <v>6.333333333333333</v>
      </c>
      <c r="P80" s="36">
        <v>5.5</v>
      </c>
      <c r="Q80" s="36">
        <v>6</v>
      </c>
      <c r="R80" s="36">
        <v>4.5</v>
      </c>
      <c r="S80" s="36">
        <v>3</v>
      </c>
      <c r="X80">
        <f t="shared" si="6"/>
        <v>0.8</v>
      </c>
      <c r="Y80">
        <f t="shared" si="6"/>
        <v>0.65</v>
      </c>
      <c r="Z80">
        <f t="shared" si="6"/>
        <v>0.55000000000000004</v>
      </c>
      <c r="AA80">
        <f t="shared" si="6"/>
        <v>0.66666666666666674</v>
      </c>
      <c r="AB80">
        <f t="shared" si="6"/>
        <v>0.6333333333333333</v>
      </c>
      <c r="AC80">
        <f t="shared" si="6"/>
        <v>0.55000000000000004</v>
      </c>
      <c r="AD80">
        <f t="shared" si="5"/>
        <v>0.6</v>
      </c>
      <c r="AE80">
        <f t="shared" si="5"/>
        <v>0.45</v>
      </c>
      <c r="AF80">
        <f t="shared" si="5"/>
        <v>0.3</v>
      </c>
    </row>
    <row r="81" spans="1:32" x14ac:dyDescent="0.35">
      <c r="A81" s="34" t="s">
        <v>239</v>
      </c>
      <c r="B81" s="35" t="s">
        <v>240</v>
      </c>
      <c r="C81" s="31">
        <f t="shared" si="7"/>
        <v>0.10000000000000002</v>
      </c>
      <c r="D81" s="31">
        <f t="shared" si="8"/>
        <v>0.19444444444444445</v>
      </c>
      <c r="E81" s="31">
        <f t="shared" si="9"/>
        <v>0.1</v>
      </c>
      <c r="F81" s="31">
        <f t="shared" si="9"/>
        <v>0.17499999999999999</v>
      </c>
      <c r="G81" s="31">
        <f t="shared" si="9"/>
        <v>0.1</v>
      </c>
      <c r="K81" s="36">
        <v>1</v>
      </c>
      <c r="L81" s="36">
        <v>1</v>
      </c>
      <c r="M81" s="36">
        <v>1</v>
      </c>
      <c r="N81" s="36">
        <v>2.5</v>
      </c>
      <c r="O81" s="36">
        <v>2.3333333333333335</v>
      </c>
      <c r="P81" s="36">
        <v>1</v>
      </c>
      <c r="Q81" s="36">
        <v>1</v>
      </c>
      <c r="R81" s="36">
        <v>1.75</v>
      </c>
      <c r="S81" s="36">
        <v>1</v>
      </c>
      <c r="X81">
        <f t="shared" si="6"/>
        <v>0.1</v>
      </c>
      <c r="Y81">
        <f t="shared" si="6"/>
        <v>0.1</v>
      </c>
      <c r="Z81">
        <f t="shared" si="6"/>
        <v>0.1</v>
      </c>
      <c r="AA81">
        <f t="shared" si="6"/>
        <v>0.25</v>
      </c>
      <c r="AB81">
        <f t="shared" si="6"/>
        <v>0.23333333333333334</v>
      </c>
      <c r="AC81">
        <f t="shared" si="6"/>
        <v>0.1</v>
      </c>
      <c r="AD81">
        <f t="shared" si="5"/>
        <v>0.1</v>
      </c>
      <c r="AE81">
        <f t="shared" si="5"/>
        <v>0.17499999999999999</v>
      </c>
      <c r="AF81">
        <f t="shared" si="5"/>
        <v>0.1</v>
      </c>
    </row>
    <row r="82" spans="1:32" x14ac:dyDescent="0.35">
      <c r="A82" s="34" t="s">
        <v>241</v>
      </c>
      <c r="B82" s="35" t="s">
        <v>242</v>
      </c>
      <c r="C82" s="31">
        <f t="shared" si="7"/>
        <v>0.73333333333333339</v>
      </c>
      <c r="D82" s="31">
        <f t="shared" si="8"/>
        <v>0.63888888888888884</v>
      </c>
      <c r="E82" s="31">
        <f t="shared" si="9"/>
        <v>0.83333333333333337</v>
      </c>
      <c r="F82" s="31">
        <f t="shared" si="9"/>
        <v>0.72499999999999998</v>
      </c>
      <c r="G82" s="31">
        <f t="shared" si="9"/>
        <v>0.55000000000000004</v>
      </c>
      <c r="K82" s="36">
        <v>9</v>
      </c>
      <c r="L82" s="36">
        <v>7.5</v>
      </c>
      <c r="M82" s="36">
        <v>5.5</v>
      </c>
      <c r="N82" s="36">
        <v>7.166666666666667</v>
      </c>
      <c r="O82" s="36">
        <v>6</v>
      </c>
      <c r="P82" s="36">
        <v>6</v>
      </c>
      <c r="Q82" s="36">
        <v>8.3333333333333339</v>
      </c>
      <c r="R82" s="36">
        <v>7.25</v>
      </c>
      <c r="S82" s="36">
        <v>5.5</v>
      </c>
      <c r="X82">
        <f t="shared" si="6"/>
        <v>0.9</v>
      </c>
      <c r="Y82">
        <f t="shared" si="6"/>
        <v>0.75</v>
      </c>
      <c r="Z82">
        <f t="shared" si="6"/>
        <v>0.55000000000000004</v>
      </c>
      <c r="AA82">
        <f t="shared" si="6"/>
        <v>0.71666666666666667</v>
      </c>
      <c r="AB82">
        <f t="shared" si="6"/>
        <v>0.6</v>
      </c>
      <c r="AC82">
        <f t="shared" si="6"/>
        <v>0.6</v>
      </c>
      <c r="AD82">
        <f t="shared" si="5"/>
        <v>0.83333333333333337</v>
      </c>
      <c r="AE82">
        <f t="shared" si="5"/>
        <v>0.72499999999999998</v>
      </c>
      <c r="AF82">
        <f t="shared" si="5"/>
        <v>0.55000000000000004</v>
      </c>
    </row>
    <row r="83" spans="1:32" x14ac:dyDescent="0.35">
      <c r="A83" s="34" t="s">
        <v>243</v>
      </c>
      <c r="B83" s="35" t="s">
        <v>244</v>
      </c>
      <c r="C83" s="31">
        <f t="shared" si="7"/>
        <v>0.31666666666666671</v>
      </c>
      <c r="D83" s="31">
        <f t="shared" si="8"/>
        <v>0.37222222222222223</v>
      </c>
      <c r="E83" s="31">
        <f t="shared" si="9"/>
        <v>0.4</v>
      </c>
      <c r="F83" s="31">
        <f t="shared" si="9"/>
        <v>0.72499999999999998</v>
      </c>
      <c r="G83" s="31">
        <f t="shared" si="9"/>
        <v>0.35</v>
      </c>
      <c r="K83" s="36">
        <v>3.5</v>
      </c>
      <c r="L83" s="36">
        <v>2</v>
      </c>
      <c r="M83" s="36">
        <v>4</v>
      </c>
      <c r="N83" s="36">
        <v>3.3333333333333335</v>
      </c>
      <c r="O83" s="36">
        <v>3.3333333333333335</v>
      </c>
      <c r="P83" s="36">
        <v>4.5</v>
      </c>
      <c r="Q83" s="36">
        <v>4</v>
      </c>
      <c r="R83" s="36">
        <v>7.25</v>
      </c>
      <c r="S83" s="36">
        <v>3.5</v>
      </c>
      <c r="X83">
        <f t="shared" si="6"/>
        <v>0.35</v>
      </c>
      <c r="Y83">
        <f t="shared" si="6"/>
        <v>0.2</v>
      </c>
      <c r="Z83">
        <f t="shared" si="6"/>
        <v>0.4</v>
      </c>
      <c r="AA83">
        <f t="shared" si="6"/>
        <v>0.33333333333333337</v>
      </c>
      <c r="AB83">
        <f t="shared" si="6"/>
        <v>0.33333333333333337</v>
      </c>
      <c r="AC83">
        <f t="shared" si="6"/>
        <v>0.45</v>
      </c>
      <c r="AD83">
        <f t="shared" si="5"/>
        <v>0.4</v>
      </c>
      <c r="AE83">
        <f t="shared" si="5"/>
        <v>0.72499999999999998</v>
      </c>
      <c r="AF83">
        <f t="shared" si="5"/>
        <v>0.35</v>
      </c>
    </row>
    <row r="84" spans="1:32" x14ac:dyDescent="0.35">
      <c r="A84" s="34" t="s">
        <v>245</v>
      </c>
      <c r="B84" s="35" t="s">
        <v>246</v>
      </c>
      <c r="C84" s="31">
        <f t="shared" si="7"/>
        <v>0.68333333333333324</v>
      </c>
      <c r="D84" s="31">
        <f t="shared" si="8"/>
        <v>0.46111111111111108</v>
      </c>
      <c r="E84" s="31">
        <f t="shared" si="9"/>
        <v>0.53333333333333333</v>
      </c>
      <c r="F84" s="31">
        <f t="shared" si="9"/>
        <v>0.57499999999999996</v>
      </c>
      <c r="G84" s="31">
        <f t="shared" si="9"/>
        <v>0.4</v>
      </c>
      <c r="K84" s="36">
        <v>7.75</v>
      </c>
      <c r="L84" s="36">
        <v>6.5</v>
      </c>
      <c r="M84" s="36">
        <v>6.25</v>
      </c>
      <c r="N84" s="36">
        <v>5.166666666666667</v>
      </c>
      <c r="O84" s="36">
        <v>4.666666666666667</v>
      </c>
      <c r="P84" s="36">
        <v>4</v>
      </c>
      <c r="Q84" s="36">
        <v>5.333333333333333</v>
      </c>
      <c r="R84" s="36">
        <v>5.75</v>
      </c>
      <c r="S84" s="36">
        <v>4</v>
      </c>
      <c r="X84">
        <f t="shared" si="6"/>
        <v>0.77500000000000002</v>
      </c>
      <c r="Y84">
        <f t="shared" si="6"/>
        <v>0.65</v>
      </c>
      <c r="Z84">
        <f t="shared" si="6"/>
        <v>0.625</v>
      </c>
      <c r="AA84">
        <f t="shared" si="6"/>
        <v>0.51666666666666672</v>
      </c>
      <c r="AB84">
        <f t="shared" si="6"/>
        <v>0.46666666666666667</v>
      </c>
      <c r="AC84">
        <f t="shared" si="6"/>
        <v>0.4</v>
      </c>
      <c r="AD84">
        <f t="shared" si="5"/>
        <v>0.53333333333333333</v>
      </c>
      <c r="AE84">
        <f t="shared" si="5"/>
        <v>0.57499999999999996</v>
      </c>
      <c r="AF84">
        <f t="shared" si="5"/>
        <v>0.4</v>
      </c>
    </row>
    <row r="85" spans="1:32" x14ac:dyDescent="0.35">
      <c r="A85" s="34" t="s">
        <v>247</v>
      </c>
      <c r="B85" s="35" t="s">
        <v>248</v>
      </c>
      <c r="C85" s="31">
        <f t="shared" si="7"/>
        <v>0.65555555555555556</v>
      </c>
      <c r="D85" s="31">
        <f t="shared" si="8"/>
        <v>0.59444444444444444</v>
      </c>
      <c r="E85" s="31">
        <f t="shared" si="9"/>
        <v>0.66666666666666674</v>
      </c>
      <c r="F85" s="31">
        <f t="shared" si="9"/>
        <v>0.47499999999999998</v>
      </c>
      <c r="G85" s="31">
        <f t="shared" si="9"/>
        <v>0.4</v>
      </c>
      <c r="K85" s="36">
        <v>7.5</v>
      </c>
      <c r="L85" s="36">
        <v>7.5</v>
      </c>
      <c r="M85" s="36">
        <v>4.666666666666667</v>
      </c>
      <c r="N85" s="36">
        <v>6.333333333333333</v>
      </c>
      <c r="O85" s="36">
        <v>6</v>
      </c>
      <c r="P85" s="36">
        <v>5.5</v>
      </c>
      <c r="Q85" s="36">
        <v>6.666666666666667</v>
      </c>
      <c r="R85" s="36">
        <v>4.75</v>
      </c>
      <c r="S85" s="36">
        <v>4</v>
      </c>
      <c r="X85">
        <f t="shared" si="6"/>
        <v>0.75</v>
      </c>
      <c r="Y85">
        <f t="shared" si="6"/>
        <v>0.75</v>
      </c>
      <c r="Z85">
        <f t="shared" si="6"/>
        <v>0.46666666666666667</v>
      </c>
      <c r="AA85">
        <f t="shared" si="6"/>
        <v>0.6333333333333333</v>
      </c>
      <c r="AB85">
        <f t="shared" si="6"/>
        <v>0.6</v>
      </c>
      <c r="AC85">
        <f t="shared" si="6"/>
        <v>0.55000000000000004</v>
      </c>
      <c r="AD85">
        <f t="shared" si="5"/>
        <v>0.66666666666666674</v>
      </c>
      <c r="AE85">
        <f t="shared" si="5"/>
        <v>0.47499999999999998</v>
      </c>
      <c r="AF85">
        <f t="shared" si="5"/>
        <v>0.4</v>
      </c>
    </row>
    <row r="86" spans="1:32" x14ac:dyDescent="0.35">
      <c r="A86" s="34" t="s">
        <v>249</v>
      </c>
      <c r="B86" s="35" t="s">
        <v>250</v>
      </c>
      <c r="C86" s="31">
        <f t="shared" si="7"/>
        <v>0.64166666666666661</v>
      </c>
      <c r="D86" s="31">
        <f t="shared" si="8"/>
        <v>0.51111111111111107</v>
      </c>
      <c r="E86" s="31">
        <f t="shared" si="9"/>
        <v>0.56666666666666665</v>
      </c>
      <c r="F86" s="31">
        <f t="shared" si="9"/>
        <v>0.5</v>
      </c>
      <c r="G86" s="31">
        <f t="shared" si="9"/>
        <v>0.3</v>
      </c>
      <c r="K86" s="36">
        <v>6.25</v>
      </c>
      <c r="L86" s="36">
        <v>7</v>
      </c>
      <c r="M86" s="36">
        <v>6</v>
      </c>
      <c r="N86" s="36">
        <v>5.333333333333333</v>
      </c>
      <c r="O86" s="36">
        <v>5</v>
      </c>
      <c r="P86" s="36">
        <v>5</v>
      </c>
      <c r="Q86" s="36">
        <v>5.666666666666667</v>
      </c>
      <c r="R86" s="36">
        <v>5</v>
      </c>
      <c r="S86" s="36">
        <v>3</v>
      </c>
      <c r="X86">
        <f t="shared" si="6"/>
        <v>0.625</v>
      </c>
      <c r="Y86">
        <f t="shared" si="6"/>
        <v>0.7</v>
      </c>
      <c r="Z86">
        <f t="shared" si="6"/>
        <v>0.6</v>
      </c>
      <c r="AA86">
        <f t="shared" si="6"/>
        <v>0.53333333333333333</v>
      </c>
      <c r="AB86">
        <f t="shared" si="6"/>
        <v>0.5</v>
      </c>
      <c r="AC86">
        <f t="shared" si="6"/>
        <v>0.5</v>
      </c>
      <c r="AD86">
        <f t="shared" si="5"/>
        <v>0.56666666666666665</v>
      </c>
      <c r="AE86">
        <f t="shared" si="5"/>
        <v>0.5</v>
      </c>
      <c r="AF86">
        <f t="shared" si="5"/>
        <v>0.3</v>
      </c>
    </row>
    <row r="87" spans="1:32" x14ac:dyDescent="0.35">
      <c r="A87" s="34" t="s">
        <v>257</v>
      </c>
      <c r="B87" s="35" t="s">
        <v>258</v>
      </c>
      <c r="C87" s="31">
        <f t="shared" si="7"/>
        <v>0.30555555555555558</v>
      </c>
      <c r="D87" s="31">
        <f t="shared" si="8"/>
        <v>0.44333333333333336</v>
      </c>
      <c r="E87" s="31">
        <f t="shared" si="9"/>
        <v>0.36666666666666664</v>
      </c>
      <c r="F87" s="31">
        <f t="shared" si="9"/>
        <v>0.55000000000000004</v>
      </c>
      <c r="G87" s="31">
        <f t="shared" si="9"/>
        <v>0.4</v>
      </c>
      <c r="K87" s="36">
        <v>4</v>
      </c>
      <c r="L87" s="36">
        <v>1.5</v>
      </c>
      <c r="M87" s="36">
        <v>3.6666666666666665</v>
      </c>
      <c r="N87" s="36">
        <v>3.8</v>
      </c>
      <c r="O87" s="36">
        <v>5</v>
      </c>
      <c r="P87" s="36">
        <v>4.5</v>
      </c>
      <c r="Q87" s="36">
        <v>3.6666666666666665</v>
      </c>
      <c r="R87" s="36">
        <v>5.5</v>
      </c>
      <c r="S87" s="36">
        <v>4</v>
      </c>
      <c r="X87">
        <f t="shared" si="6"/>
        <v>0.4</v>
      </c>
      <c r="Y87">
        <f t="shared" si="6"/>
        <v>0.15</v>
      </c>
      <c r="Z87">
        <f t="shared" si="6"/>
        <v>0.36666666666666664</v>
      </c>
      <c r="AA87">
        <f t="shared" si="6"/>
        <v>0.38</v>
      </c>
      <c r="AB87">
        <f t="shared" si="6"/>
        <v>0.5</v>
      </c>
      <c r="AC87">
        <f t="shared" si="6"/>
        <v>0.45</v>
      </c>
      <c r="AD87">
        <f t="shared" si="5"/>
        <v>0.36666666666666664</v>
      </c>
      <c r="AE87">
        <f t="shared" si="5"/>
        <v>0.55000000000000004</v>
      </c>
      <c r="AF87">
        <f t="shared" si="5"/>
        <v>0.4</v>
      </c>
    </row>
    <row r="88" spans="1:32" x14ac:dyDescent="0.35">
      <c r="A88" s="34" t="s">
        <v>259</v>
      </c>
      <c r="B88" s="35" t="s">
        <v>260</v>
      </c>
      <c r="C88" s="31">
        <f t="shared" si="7"/>
        <v>0.78333333333333321</v>
      </c>
      <c r="D88" s="31">
        <f t="shared" si="8"/>
        <v>0.62222222222222223</v>
      </c>
      <c r="E88" s="31">
        <f t="shared" si="9"/>
        <v>0.66666666666666674</v>
      </c>
      <c r="F88" s="31">
        <f t="shared" si="9"/>
        <v>0.75</v>
      </c>
      <c r="G88" s="31">
        <f t="shared" si="9"/>
        <v>0.35</v>
      </c>
      <c r="K88" s="36">
        <v>8</v>
      </c>
      <c r="L88" s="36">
        <v>8.5</v>
      </c>
      <c r="M88" s="36">
        <v>7</v>
      </c>
      <c r="N88" s="36">
        <v>6.833333333333333</v>
      </c>
      <c r="O88" s="36">
        <v>6.333333333333333</v>
      </c>
      <c r="P88" s="36">
        <v>5.5</v>
      </c>
      <c r="Q88" s="36">
        <v>6.666666666666667</v>
      </c>
      <c r="R88" s="36">
        <v>7.5</v>
      </c>
      <c r="S88" s="36">
        <v>3.5</v>
      </c>
      <c r="X88">
        <f t="shared" si="6"/>
        <v>0.8</v>
      </c>
      <c r="Y88">
        <f t="shared" si="6"/>
        <v>0.85</v>
      </c>
      <c r="Z88">
        <f t="shared" si="6"/>
        <v>0.7</v>
      </c>
      <c r="AA88">
        <f t="shared" si="6"/>
        <v>0.68333333333333335</v>
      </c>
      <c r="AB88">
        <f t="shared" si="6"/>
        <v>0.6333333333333333</v>
      </c>
      <c r="AC88">
        <f t="shared" si="6"/>
        <v>0.55000000000000004</v>
      </c>
      <c r="AD88">
        <f t="shared" si="5"/>
        <v>0.66666666666666674</v>
      </c>
      <c r="AE88">
        <f t="shared" si="5"/>
        <v>0.75</v>
      </c>
      <c r="AF88">
        <f t="shared" si="5"/>
        <v>0.35</v>
      </c>
    </row>
    <row r="89" spans="1:32" x14ac:dyDescent="0.35">
      <c r="A89" s="34" t="s">
        <v>261</v>
      </c>
      <c r="B89" s="35" t="s">
        <v>262</v>
      </c>
      <c r="C89" s="31">
        <f t="shared" si="7"/>
        <v>0.57500000000000007</v>
      </c>
      <c r="D89" s="31">
        <f t="shared" si="8"/>
        <v>0.37555555555555559</v>
      </c>
      <c r="E89" s="31">
        <f t="shared" si="9"/>
        <v>0.66666666666666674</v>
      </c>
      <c r="F89" s="31">
        <f t="shared" si="9"/>
        <v>0.45</v>
      </c>
      <c r="G89" s="31">
        <f t="shared" si="9"/>
        <v>0.4</v>
      </c>
      <c r="K89" s="36">
        <v>8</v>
      </c>
      <c r="L89" s="36">
        <v>4.5</v>
      </c>
      <c r="M89" s="36">
        <v>4.75</v>
      </c>
      <c r="N89" s="36">
        <v>4.5999999999999996</v>
      </c>
      <c r="O89" s="36">
        <v>3.6666666666666665</v>
      </c>
      <c r="P89" s="36">
        <v>3</v>
      </c>
      <c r="Q89" s="36">
        <v>6.666666666666667</v>
      </c>
      <c r="R89" s="36">
        <v>4.5</v>
      </c>
      <c r="S89" s="36">
        <v>4</v>
      </c>
      <c r="X89">
        <f t="shared" si="6"/>
        <v>0.8</v>
      </c>
      <c r="Y89">
        <f t="shared" si="6"/>
        <v>0.45</v>
      </c>
      <c r="Z89">
        <f t="shared" si="6"/>
        <v>0.47499999999999998</v>
      </c>
      <c r="AA89">
        <f t="shared" si="6"/>
        <v>0.45999999999999996</v>
      </c>
      <c r="AB89">
        <f t="shared" si="6"/>
        <v>0.36666666666666664</v>
      </c>
      <c r="AC89">
        <f t="shared" si="6"/>
        <v>0.3</v>
      </c>
      <c r="AD89">
        <f t="shared" si="5"/>
        <v>0.66666666666666674</v>
      </c>
      <c r="AE89">
        <f t="shared" si="5"/>
        <v>0.45</v>
      </c>
      <c r="AF89">
        <f t="shared" si="5"/>
        <v>0.4</v>
      </c>
    </row>
    <row r="90" spans="1:32" x14ac:dyDescent="0.35">
      <c r="A90" s="34" t="s">
        <v>263</v>
      </c>
      <c r="B90" s="35" t="s">
        <v>264</v>
      </c>
      <c r="C90" s="31">
        <f t="shared" si="7"/>
        <v>0.64999999999999991</v>
      </c>
      <c r="D90" s="31">
        <f t="shared" si="8"/>
        <v>0.53333333333333333</v>
      </c>
      <c r="E90" s="31">
        <f t="shared" si="9"/>
        <v>0.6333333333333333</v>
      </c>
      <c r="F90" s="31">
        <f t="shared" si="9"/>
        <v>0.47499999999999998</v>
      </c>
      <c r="G90" s="31">
        <f t="shared" si="9"/>
        <v>0.2</v>
      </c>
      <c r="K90" s="36">
        <v>7.25</v>
      </c>
      <c r="L90" s="36">
        <v>7</v>
      </c>
      <c r="M90" s="36">
        <v>5.25</v>
      </c>
      <c r="N90" s="36">
        <v>5.666666666666667</v>
      </c>
      <c r="O90" s="36">
        <v>6.333333333333333</v>
      </c>
      <c r="P90" s="36">
        <v>4</v>
      </c>
      <c r="Q90" s="36">
        <v>6.333333333333333</v>
      </c>
      <c r="R90" s="36">
        <v>4.75</v>
      </c>
      <c r="S90" s="36">
        <v>2</v>
      </c>
      <c r="X90">
        <f t="shared" si="6"/>
        <v>0.72499999999999998</v>
      </c>
      <c r="Y90">
        <f t="shared" si="6"/>
        <v>0.7</v>
      </c>
      <c r="Z90">
        <f t="shared" si="6"/>
        <v>0.52500000000000002</v>
      </c>
      <c r="AA90">
        <f t="shared" si="6"/>
        <v>0.56666666666666665</v>
      </c>
      <c r="AB90">
        <f t="shared" si="6"/>
        <v>0.6333333333333333</v>
      </c>
      <c r="AC90">
        <f t="shared" si="6"/>
        <v>0.4</v>
      </c>
      <c r="AD90">
        <f t="shared" si="5"/>
        <v>0.6333333333333333</v>
      </c>
      <c r="AE90">
        <f t="shared" si="5"/>
        <v>0.47499999999999998</v>
      </c>
      <c r="AF90">
        <f t="shared" si="5"/>
        <v>0.2</v>
      </c>
    </row>
    <row r="91" spans="1:32" x14ac:dyDescent="0.35">
      <c r="A91" s="34" t="s">
        <v>265</v>
      </c>
      <c r="B91" s="35" t="s">
        <v>266</v>
      </c>
      <c r="C91" s="31">
        <f t="shared" si="7"/>
        <v>0.66666666666666663</v>
      </c>
      <c r="D91" s="31">
        <f t="shared" si="8"/>
        <v>0.52777777777777779</v>
      </c>
      <c r="E91" s="31">
        <f t="shared" si="9"/>
        <v>0.6333333333333333</v>
      </c>
      <c r="F91" s="31">
        <f t="shared" si="9"/>
        <v>0.75</v>
      </c>
      <c r="G91" s="31">
        <f t="shared" si="9"/>
        <v>0.5</v>
      </c>
      <c r="K91" s="36">
        <v>8.5</v>
      </c>
      <c r="L91" s="36">
        <v>6.5</v>
      </c>
      <c r="M91" s="36">
        <v>5</v>
      </c>
      <c r="N91" s="36">
        <v>6.833333333333333</v>
      </c>
      <c r="O91" s="36">
        <v>5</v>
      </c>
      <c r="P91" s="36">
        <v>4</v>
      </c>
      <c r="Q91" s="36">
        <v>6.333333333333333</v>
      </c>
      <c r="R91" s="36">
        <v>7.5</v>
      </c>
      <c r="S91" s="36">
        <v>5</v>
      </c>
      <c r="X91">
        <f t="shared" si="6"/>
        <v>0.85</v>
      </c>
      <c r="Y91">
        <f t="shared" si="6"/>
        <v>0.65</v>
      </c>
      <c r="Z91">
        <f t="shared" si="6"/>
        <v>0.5</v>
      </c>
      <c r="AA91">
        <f t="shared" si="6"/>
        <v>0.68333333333333335</v>
      </c>
      <c r="AB91">
        <f t="shared" si="6"/>
        <v>0.5</v>
      </c>
      <c r="AC91">
        <f t="shared" si="6"/>
        <v>0.4</v>
      </c>
      <c r="AD91">
        <f t="shared" si="5"/>
        <v>0.6333333333333333</v>
      </c>
      <c r="AE91">
        <f t="shared" si="5"/>
        <v>0.75</v>
      </c>
      <c r="AF91">
        <f t="shared" si="5"/>
        <v>0.5</v>
      </c>
    </row>
    <row r="92" spans="1:32" x14ac:dyDescent="0.35">
      <c r="A92" s="34" t="s">
        <v>267</v>
      </c>
      <c r="B92" s="35" t="s">
        <v>268</v>
      </c>
      <c r="C92" s="31">
        <f t="shared" si="7"/>
        <v>0.71666666666666667</v>
      </c>
      <c r="D92" s="31">
        <f t="shared" si="8"/>
        <v>0.47222222222222215</v>
      </c>
      <c r="E92" s="31">
        <f t="shared" si="9"/>
        <v>0.73333333333333328</v>
      </c>
      <c r="F92" s="31">
        <f t="shared" si="9"/>
        <v>0.65</v>
      </c>
      <c r="G92" s="31">
        <f t="shared" si="9"/>
        <v>0.35</v>
      </c>
      <c r="K92" s="36">
        <v>8</v>
      </c>
      <c r="L92" s="36">
        <v>7.5</v>
      </c>
      <c r="M92" s="36">
        <v>6</v>
      </c>
      <c r="N92" s="36">
        <v>5.333333333333333</v>
      </c>
      <c r="O92" s="36">
        <v>4.333333333333333</v>
      </c>
      <c r="P92" s="36">
        <v>4.5</v>
      </c>
      <c r="Q92" s="36">
        <v>7.333333333333333</v>
      </c>
      <c r="R92" s="36">
        <v>6.5</v>
      </c>
      <c r="S92" s="36">
        <v>3.5</v>
      </c>
      <c r="X92">
        <f t="shared" si="6"/>
        <v>0.8</v>
      </c>
      <c r="Y92">
        <f t="shared" si="6"/>
        <v>0.75</v>
      </c>
      <c r="Z92">
        <f t="shared" si="6"/>
        <v>0.6</v>
      </c>
      <c r="AA92">
        <f t="shared" si="6"/>
        <v>0.53333333333333333</v>
      </c>
      <c r="AB92">
        <f t="shared" si="6"/>
        <v>0.43333333333333329</v>
      </c>
      <c r="AC92">
        <f t="shared" si="6"/>
        <v>0.45</v>
      </c>
      <c r="AD92">
        <f t="shared" si="5"/>
        <v>0.73333333333333328</v>
      </c>
      <c r="AE92">
        <f t="shared" si="5"/>
        <v>0.65</v>
      </c>
      <c r="AF92">
        <f t="shared" si="5"/>
        <v>0.35</v>
      </c>
    </row>
    <row r="93" spans="1:32" x14ac:dyDescent="0.35">
      <c r="A93" s="34" t="s">
        <v>269</v>
      </c>
      <c r="B93" s="35" t="s">
        <v>270</v>
      </c>
      <c r="C93" s="31">
        <f t="shared" si="7"/>
        <v>0.89999999999999991</v>
      </c>
      <c r="D93" s="31">
        <f t="shared" si="8"/>
        <v>0.75555555555555554</v>
      </c>
      <c r="E93" s="31">
        <f t="shared" si="9"/>
        <v>0.96666666666666656</v>
      </c>
      <c r="F93" s="31">
        <f t="shared" si="9"/>
        <v>0.97499999999999998</v>
      </c>
      <c r="G93" s="31">
        <f t="shared" si="9"/>
        <v>0.7</v>
      </c>
      <c r="K93" s="36">
        <v>9.75</v>
      </c>
      <c r="L93" s="36">
        <v>9.5</v>
      </c>
      <c r="M93" s="36">
        <v>7.75</v>
      </c>
      <c r="N93" s="36">
        <v>8.3333333333333339</v>
      </c>
      <c r="O93" s="36">
        <v>7.333333333333333</v>
      </c>
      <c r="P93" s="36">
        <v>7</v>
      </c>
      <c r="Q93" s="36">
        <v>9.6666666666666661</v>
      </c>
      <c r="R93" s="36">
        <v>9.75</v>
      </c>
      <c r="S93" s="36">
        <v>7</v>
      </c>
      <c r="X93">
        <f t="shared" si="6"/>
        <v>0.97499999999999998</v>
      </c>
      <c r="Y93">
        <f t="shared" si="6"/>
        <v>0.95</v>
      </c>
      <c r="Z93">
        <f t="shared" si="6"/>
        <v>0.77500000000000002</v>
      </c>
      <c r="AA93">
        <f t="shared" ref="AA93:AF126" si="10">IF(ISNUMBER(N93)=TRUE,AA$5*(N93-AA$4)/(AA$3-AA$4)+(1-AA$5)*(1-(N93-AA$4)/(AA$3-AA$4)),"..")</f>
        <v>0.83333333333333337</v>
      </c>
      <c r="AB93">
        <f t="shared" si="10"/>
        <v>0.73333333333333328</v>
      </c>
      <c r="AC93">
        <f t="shared" si="10"/>
        <v>0.7</v>
      </c>
      <c r="AD93">
        <f t="shared" si="5"/>
        <v>0.96666666666666656</v>
      </c>
      <c r="AE93">
        <f t="shared" si="5"/>
        <v>0.97499999999999998</v>
      </c>
      <c r="AF93">
        <f t="shared" si="5"/>
        <v>0.7</v>
      </c>
    </row>
    <row r="94" spans="1:32" x14ac:dyDescent="0.35">
      <c r="A94" s="34" t="s">
        <v>273</v>
      </c>
      <c r="B94" s="35" t="s">
        <v>274</v>
      </c>
      <c r="C94" s="31">
        <f t="shared" si="7"/>
        <v>0.81666666666666676</v>
      </c>
      <c r="D94" s="31">
        <f t="shared" si="8"/>
        <v>0.72222222222222221</v>
      </c>
      <c r="E94" s="31">
        <f t="shared" si="9"/>
        <v>0.76666666666666672</v>
      </c>
      <c r="F94" s="31">
        <f t="shared" si="9"/>
        <v>0.8</v>
      </c>
      <c r="G94" s="31">
        <f t="shared" si="9"/>
        <v>0.6</v>
      </c>
      <c r="K94" s="36">
        <v>9</v>
      </c>
      <c r="L94" s="36">
        <v>8.5</v>
      </c>
      <c r="M94" s="36">
        <v>7</v>
      </c>
      <c r="N94" s="36">
        <v>7.333333333333333</v>
      </c>
      <c r="O94" s="36">
        <v>7.333333333333333</v>
      </c>
      <c r="P94" s="36">
        <v>7</v>
      </c>
      <c r="Q94" s="36">
        <v>7.666666666666667</v>
      </c>
      <c r="R94" s="36">
        <v>8</v>
      </c>
      <c r="S94" s="36">
        <v>6</v>
      </c>
      <c r="X94">
        <f t="shared" ref="X94:Z126" si="11">IF(ISNUMBER(K94)=TRUE,X$5*(K94-X$4)/(X$3-X$4)+(1-X$5)*(1-(K94-X$4)/(X$3-X$4)),"..")</f>
        <v>0.9</v>
      </c>
      <c r="Y94">
        <f t="shared" si="11"/>
        <v>0.85</v>
      </c>
      <c r="Z94">
        <f t="shared" si="11"/>
        <v>0.7</v>
      </c>
      <c r="AA94">
        <f t="shared" si="10"/>
        <v>0.73333333333333328</v>
      </c>
      <c r="AB94">
        <f t="shared" si="10"/>
        <v>0.73333333333333328</v>
      </c>
      <c r="AC94">
        <f t="shared" si="10"/>
        <v>0.7</v>
      </c>
      <c r="AD94">
        <f t="shared" si="5"/>
        <v>0.76666666666666672</v>
      </c>
      <c r="AE94">
        <f t="shared" si="5"/>
        <v>0.8</v>
      </c>
      <c r="AF94">
        <f t="shared" si="5"/>
        <v>0.6</v>
      </c>
    </row>
    <row r="95" spans="1:32" x14ac:dyDescent="0.35">
      <c r="A95" s="34" t="s">
        <v>275</v>
      </c>
      <c r="B95" s="35" t="s">
        <v>276</v>
      </c>
      <c r="C95" s="31">
        <f t="shared" si="7"/>
        <v>0.54166666666666663</v>
      </c>
      <c r="D95" s="31">
        <f t="shared" si="8"/>
        <v>0.43333333333333329</v>
      </c>
      <c r="E95" s="31">
        <f t="shared" si="9"/>
        <v>0.5</v>
      </c>
      <c r="F95" s="31">
        <f t="shared" si="9"/>
        <v>0.6</v>
      </c>
      <c r="G95" s="31">
        <f t="shared" si="9"/>
        <v>0.4</v>
      </c>
      <c r="K95" s="36">
        <v>6</v>
      </c>
      <c r="L95" s="36">
        <v>5.5</v>
      </c>
      <c r="M95" s="36">
        <v>4.75</v>
      </c>
      <c r="N95" s="36">
        <v>4.333333333333333</v>
      </c>
      <c r="O95" s="36">
        <v>4.666666666666667</v>
      </c>
      <c r="P95" s="36">
        <v>4</v>
      </c>
      <c r="Q95" s="36">
        <v>5</v>
      </c>
      <c r="R95" s="36">
        <v>6</v>
      </c>
      <c r="S95" s="36">
        <v>4</v>
      </c>
      <c r="X95">
        <f t="shared" si="11"/>
        <v>0.6</v>
      </c>
      <c r="Y95">
        <f t="shared" si="11"/>
        <v>0.55000000000000004</v>
      </c>
      <c r="Z95">
        <f t="shared" si="11"/>
        <v>0.47499999999999998</v>
      </c>
      <c r="AA95">
        <f t="shared" si="10"/>
        <v>0.43333333333333329</v>
      </c>
      <c r="AB95">
        <f t="shared" si="10"/>
        <v>0.46666666666666667</v>
      </c>
      <c r="AC95">
        <f t="shared" si="10"/>
        <v>0.4</v>
      </c>
      <c r="AD95">
        <f t="shared" si="5"/>
        <v>0.5</v>
      </c>
      <c r="AE95">
        <f t="shared" si="5"/>
        <v>0.6</v>
      </c>
      <c r="AF95">
        <f t="shared" si="5"/>
        <v>0.4</v>
      </c>
    </row>
    <row r="96" spans="1:32" x14ac:dyDescent="0.35">
      <c r="A96" s="34" t="s">
        <v>277</v>
      </c>
      <c r="B96" s="35" t="s">
        <v>278</v>
      </c>
      <c r="C96" s="31">
        <f t="shared" si="7"/>
        <v>0.29722222222222222</v>
      </c>
      <c r="D96" s="31">
        <f t="shared" si="8"/>
        <v>0.46111111111111108</v>
      </c>
      <c r="E96" s="31">
        <f t="shared" si="9"/>
        <v>0.36666666666666664</v>
      </c>
      <c r="F96" s="31">
        <f t="shared" si="9"/>
        <v>0.57499999999999996</v>
      </c>
      <c r="G96" s="31">
        <f t="shared" si="9"/>
        <v>0.5</v>
      </c>
      <c r="K96" s="36">
        <v>3.25</v>
      </c>
      <c r="L96" s="36">
        <v>2</v>
      </c>
      <c r="M96" s="36">
        <v>3.6666666666666665</v>
      </c>
      <c r="N96" s="36">
        <v>4.5</v>
      </c>
      <c r="O96" s="36">
        <v>4.333333333333333</v>
      </c>
      <c r="P96" s="36">
        <v>5</v>
      </c>
      <c r="Q96" s="36">
        <v>3.6666666666666665</v>
      </c>
      <c r="R96" s="36">
        <v>5.75</v>
      </c>
      <c r="S96" s="36">
        <v>5</v>
      </c>
      <c r="X96">
        <f t="shared" si="11"/>
        <v>0.32500000000000001</v>
      </c>
      <c r="Y96">
        <f t="shared" si="11"/>
        <v>0.2</v>
      </c>
      <c r="Z96">
        <f t="shared" si="11"/>
        <v>0.36666666666666664</v>
      </c>
      <c r="AA96">
        <f t="shared" si="10"/>
        <v>0.45</v>
      </c>
      <c r="AB96">
        <f t="shared" si="10"/>
        <v>0.43333333333333329</v>
      </c>
      <c r="AC96">
        <f t="shared" si="10"/>
        <v>0.5</v>
      </c>
      <c r="AD96">
        <f t="shared" si="5"/>
        <v>0.36666666666666664</v>
      </c>
      <c r="AE96">
        <f t="shared" si="5"/>
        <v>0.57499999999999996</v>
      </c>
      <c r="AF96">
        <f t="shared" si="5"/>
        <v>0.5</v>
      </c>
    </row>
    <row r="97" spans="1:32" x14ac:dyDescent="0.35">
      <c r="A97" s="34" t="s">
        <v>279</v>
      </c>
      <c r="B97" s="35" t="s">
        <v>280</v>
      </c>
      <c r="C97" s="31">
        <f t="shared" si="7"/>
        <v>0.16111111111111112</v>
      </c>
      <c r="D97" s="31">
        <f t="shared" si="8"/>
        <v>0.35888888888888887</v>
      </c>
      <c r="E97" s="31">
        <f t="shared" si="9"/>
        <v>0.2</v>
      </c>
      <c r="F97" s="31">
        <f t="shared" si="9"/>
        <v>0.6</v>
      </c>
      <c r="G97" s="31">
        <f t="shared" si="9"/>
        <v>0.3</v>
      </c>
      <c r="K97" s="36">
        <v>1.5</v>
      </c>
      <c r="L97" s="36">
        <v>1</v>
      </c>
      <c r="M97" s="36">
        <v>2.3333333333333335</v>
      </c>
      <c r="N97" s="36">
        <v>3.6</v>
      </c>
      <c r="O97" s="36">
        <v>3.6666666666666665</v>
      </c>
      <c r="P97" s="36">
        <v>3.5</v>
      </c>
      <c r="Q97" s="36">
        <v>2</v>
      </c>
      <c r="R97" s="36">
        <v>6</v>
      </c>
      <c r="S97" s="36">
        <v>3</v>
      </c>
      <c r="X97">
        <f t="shared" si="11"/>
        <v>0.15</v>
      </c>
      <c r="Y97">
        <f t="shared" si="11"/>
        <v>0.1</v>
      </c>
      <c r="Z97">
        <f t="shared" si="11"/>
        <v>0.23333333333333334</v>
      </c>
      <c r="AA97">
        <f t="shared" si="10"/>
        <v>0.36</v>
      </c>
      <c r="AB97">
        <f t="shared" si="10"/>
        <v>0.36666666666666664</v>
      </c>
      <c r="AC97">
        <f t="shared" si="10"/>
        <v>0.35</v>
      </c>
      <c r="AD97">
        <f t="shared" si="5"/>
        <v>0.2</v>
      </c>
      <c r="AE97">
        <f t="shared" si="5"/>
        <v>0.6</v>
      </c>
      <c r="AF97">
        <f t="shared" si="5"/>
        <v>0.3</v>
      </c>
    </row>
    <row r="98" spans="1:32" x14ac:dyDescent="0.35">
      <c r="A98" s="34" t="s">
        <v>281</v>
      </c>
      <c r="B98" s="35" t="s">
        <v>282</v>
      </c>
      <c r="C98" s="31">
        <f t="shared" si="7"/>
        <v>0.79999999999999993</v>
      </c>
      <c r="D98" s="31">
        <f t="shared" si="8"/>
        <v>0.70000000000000007</v>
      </c>
      <c r="E98" s="31">
        <f t="shared" si="9"/>
        <v>0.7</v>
      </c>
      <c r="F98" s="31">
        <f t="shared" si="9"/>
        <v>0.52500000000000002</v>
      </c>
      <c r="G98" s="31">
        <f t="shared" si="9"/>
        <v>0.55000000000000004</v>
      </c>
      <c r="K98" s="36">
        <v>9</v>
      </c>
      <c r="L98" s="36">
        <v>8.5</v>
      </c>
      <c r="M98" s="36">
        <v>6.5</v>
      </c>
      <c r="N98" s="36">
        <v>8.1666666666666661</v>
      </c>
      <c r="O98" s="36">
        <v>6.333333333333333</v>
      </c>
      <c r="P98" s="36">
        <v>6.5</v>
      </c>
      <c r="Q98" s="36">
        <v>7</v>
      </c>
      <c r="R98" s="36">
        <v>5.25</v>
      </c>
      <c r="S98" s="36">
        <v>5.5</v>
      </c>
      <c r="X98">
        <f t="shared" si="11"/>
        <v>0.9</v>
      </c>
      <c r="Y98">
        <f t="shared" si="11"/>
        <v>0.85</v>
      </c>
      <c r="Z98">
        <f t="shared" si="11"/>
        <v>0.65</v>
      </c>
      <c r="AA98">
        <f t="shared" si="10"/>
        <v>0.81666666666666665</v>
      </c>
      <c r="AB98">
        <f t="shared" si="10"/>
        <v>0.6333333333333333</v>
      </c>
      <c r="AC98">
        <f t="shared" si="10"/>
        <v>0.65</v>
      </c>
      <c r="AD98">
        <f t="shared" si="5"/>
        <v>0.7</v>
      </c>
      <c r="AE98">
        <f t="shared" si="5"/>
        <v>0.52500000000000002</v>
      </c>
      <c r="AF98">
        <f t="shared" si="5"/>
        <v>0.55000000000000004</v>
      </c>
    </row>
    <row r="99" spans="1:32" x14ac:dyDescent="0.35">
      <c r="A99" s="34" t="s">
        <v>283</v>
      </c>
      <c r="B99" s="35" t="s">
        <v>284</v>
      </c>
      <c r="C99" s="31">
        <f t="shared" si="7"/>
        <v>0.71666666666666667</v>
      </c>
      <c r="D99" s="31">
        <f t="shared" si="8"/>
        <v>0.56666666666666665</v>
      </c>
      <c r="E99" s="31">
        <f t="shared" si="9"/>
        <v>0.7</v>
      </c>
      <c r="F99" s="31">
        <f t="shared" si="9"/>
        <v>0.6</v>
      </c>
      <c r="G99" s="31">
        <f t="shared" si="9"/>
        <v>0.55000000000000004</v>
      </c>
      <c r="K99" s="36">
        <v>8.5</v>
      </c>
      <c r="L99" s="36">
        <v>7</v>
      </c>
      <c r="M99" s="36">
        <v>6</v>
      </c>
      <c r="N99" s="36">
        <v>5.833333333333333</v>
      </c>
      <c r="O99" s="36">
        <v>5.666666666666667</v>
      </c>
      <c r="P99" s="36">
        <v>5.5</v>
      </c>
      <c r="Q99" s="36">
        <v>7</v>
      </c>
      <c r="R99" s="36">
        <v>6</v>
      </c>
      <c r="S99" s="36">
        <v>5.5</v>
      </c>
      <c r="X99">
        <f t="shared" si="11"/>
        <v>0.85</v>
      </c>
      <c r="Y99">
        <f t="shared" si="11"/>
        <v>0.7</v>
      </c>
      <c r="Z99">
        <f t="shared" si="11"/>
        <v>0.6</v>
      </c>
      <c r="AA99">
        <f t="shared" si="10"/>
        <v>0.58333333333333326</v>
      </c>
      <c r="AB99">
        <f t="shared" si="10"/>
        <v>0.56666666666666665</v>
      </c>
      <c r="AC99">
        <f t="shared" si="10"/>
        <v>0.55000000000000004</v>
      </c>
      <c r="AD99">
        <f t="shared" si="5"/>
        <v>0.7</v>
      </c>
      <c r="AE99">
        <f t="shared" si="5"/>
        <v>0.6</v>
      </c>
      <c r="AF99">
        <f t="shared" si="5"/>
        <v>0.55000000000000004</v>
      </c>
    </row>
    <row r="100" spans="1:32" x14ac:dyDescent="0.35">
      <c r="A100" s="34" t="s">
        <v>285</v>
      </c>
      <c r="B100" s="35" t="s">
        <v>286</v>
      </c>
      <c r="C100" s="31">
        <f t="shared" si="7"/>
        <v>0.6166666666666667</v>
      </c>
      <c r="D100" s="31">
        <f t="shared" si="8"/>
        <v>0.56111111111111112</v>
      </c>
      <c r="E100" s="31">
        <f t="shared" si="9"/>
        <v>0.5</v>
      </c>
      <c r="F100" s="31">
        <f t="shared" si="9"/>
        <v>0.57499999999999996</v>
      </c>
      <c r="G100" s="31">
        <f t="shared" si="9"/>
        <v>0.35</v>
      </c>
      <c r="K100" s="36">
        <v>7.5</v>
      </c>
      <c r="L100" s="36">
        <v>6</v>
      </c>
      <c r="M100" s="36">
        <v>5</v>
      </c>
      <c r="N100" s="36">
        <v>6.833333333333333</v>
      </c>
      <c r="O100" s="36">
        <v>5</v>
      </c>
      <c r="P100" s="36">
        <v>5</v>
      </c>
      <c r="Q100" s="36">
        <v>5</v>
      </c>
      <c r="R100" s="36">
        <v>5.75</v>
      </c>
      <c r="S100" s="36">
        <v>3.5</v>
      </c>
      <c r="X100">
        <f t="shared" si="11"/>
        <v>0.75</v>
      </c>
      <c r="Y100">
        <f t="shared" si="11"/>
        <v>0.6</v>
      </c>
      <c r="Z100">
        <f t="shared" si="11"/>
        <v>0.5</v>
      </c>
      <c r="AA100">
        <f t="shared" si="10"/>
        <v>0.68333333333333335</v>
      </c>
      <c r="AB100">
        <f t="shared" si="10"/>
        <v>0.5</v>
      </c>
      <c r="AC100">
        <f t="shared" si="10"/>
        <v>0.5</v>
      </c>
      <c r="AD100">
        <f t="shared" si="5"/>
        <v>0.5</v>
      </c>
      <c r="AE100">
        <f t="shared" si="5"/>
        <v>0.57499999999999996</v>
      </c>
      <c r="AF100">
        <f t="shared" si="5"/>
        <v>0.35</v>
      </c>
    </row>
    <row r="101" spans="1:32" x14ac:dyDescent="0.35">
      <c r="A101" s="34" t="s">
        <v>287</v>
      </c>
      <c r="B101" s="34" t="s">
        <v>288</v>
      </c>
      <c r="C101" s="31">
        <f t="shared" si="7"/>
        <v>0.35833333333333334</v>
      </c>
      <c r="D101" s="31">
        <f t="shared" si="8"/>
        <v>0.81777777777777771</v>
      </c>
      <c r="E101" s="31">
        <f t="shared" si="9"/>
        <v>0.5</v>
      </c>
      <c r="F101" s="31">
        <f t="shared" si="9"/>
        <v>0.95</v>
      </c>
      <c r="G101" s="31">
        <f t="shared" si="9"/>
        <v>0.9</v>
      </c>
      <c r="K101" s="36">
        <v>3.75</v>
      </c>
      <c r="L101" s="36">
        <v>2</v>
      </c>
      <c r="M101" s="36">
        <v>5</v>
      </c>
      <c r="N101" s="36">
        <v>5.2</v>
      </c>
      <c r="O101" s="36">
        <v>9.3333333333333339</v>
      </c>
      <c r="P101" s="36">
        <v>10</v>
      </c>
      <c r="Q101" s="36">
        <v>5</v>
      </c>
      <c r="R101" s="36">
        <v>9.5</v>
      </c>
      <c r="S101" s="36">
        <v>9</v>
      </c>
      <c r="X101">
        <f t="shared" si="11"/>
        <v>0.375</v>
      </c>
      <c r="Y101">
        <f t="shared" si="11"/>
        <v>0.2</v>
      </c>
      <c r="Z101">
        <f t="shared" si="11"/>
        <v>0.5</v>
      </c>
      <c r="AA101">
        <f t="shared" si="10"/>
        <v>0.52</v>
      </c>
      <c r="AB101">
        <f t="shared" si="10"/>
        <v>0.93333333333333335</v>
      </c>
      <c r="AC101">
        <f t="shared" si="10"/>
        <v>1</v>
      </c>
      <c r="AD101">
        <f t="shared" si="5"/>
        <v>0.5</v>
      </c>
      <c r="AE101">
        <f t="shared" si="5"/>
        <v>0.95</v>
      </c>
      <c r="AF101">
        <f t="shared" si="5"/>
        <v>0.9</v>
      </c>
    </row>
    <row r="102" spans="1:32" x14ac:dyDescent="0.35">
      <c r="A102" s="34" t="s">
        <v>289</v>
      </c>
      <c r="B102" s="35" t="s">
        <v>290</v>
      </c>
      <c r="C102" s="31">
        <f t="shared" si="7"/>
        <v>0.9</v>
      </c>
      <c r="D102" s="31">
        <f t="shared" si="8"/>
        <v>0.88888888888888895</v>
      </c>
      <c r="E102" s="31">
        <f t="shared" si="9"/>
        <v>0.93333333333333335</v>
      </c>
      <c r="F102" s="31">
        <f t="shared" si="9"/>
        <v>0.9</v>
      </c>
      <c r="G102" s="31">
        <f t="shared" si="9"/>
        <v>0.75</v>
      </c>
      <c r="K102" s="36">
        <v>10</v>
      </c>
      <c r="L102" s="36">
        <v>9.5</v>
      </c>
      <c r="M102" s="36">
        <v>7.5</v>
      </c>
      <c r="N102" s="36">
        <v>8.8333333333333339</v>
      </c>
      <c r="O102" s="36">
        <v>9.3333333333333339</v>
      </c>
      <c r="P102" s="36">
        <v>8.5</v>
      </c>
      <c r="Q102" s="36">
        <v>9.3333333333333339</v>
      </c>
      <c r="R102" s="36">
        <v>9</v>
      </c>
      <c r="S102" s="36">
        <v>7.5</v>
      </c>
      <c r="X102">
        <f t="shared" si="11"/>
        <v>1</v>
      </c>
      <c r="Y102">
        <f t="shared" si="11"/>
        <v>0.95</v>
      </c>
      <c r="Z102">
        <f t="shared" si="11"/>
        <v>0.75</v>
      </c>
      <c r="AA102">
        <f t="shared" si="10"/>
        <v>0.88333333333333341</v>
      </c>
      <c r="AB102">
        <f t="shared" si="10"/>
        <v>0.93333333333333335</v>
      </c>
      <c r="AC102">
        <f t="shared" si="10"/>
        <v>0.85</v>
      </c>
      <c r="AD102">
        <f t="shared" si="5"/>
        <v>0.93333333333333335</v>
      </c>
      <c r="AE102">
        <f t="shared" si="5"/>
        <v>0.9</v>
      </c>
      <c r="AF102">
        <f t="shared" si="5"/>
        <v>0.75</v>
      </c>
    </row>
    <row r="103" spans="1:32" x14ac:dyDescent="0.35">
      <c r="A103" s="34" t="s">
        <v>291</v>
      </c>
      <c r="B103" s="35" t="s">
        <v>292</v>
      </c>
      <c r="C103" s="31">
        <f t="shared" si="7"/>
        <v>0.95000000000000007</v>
      </c>
      <c r="D103" s="31">
        <f t="shared" si="8"/>
        <v>0.91666666666666663</v>
      </c>
      <c r="E103" s="31">
        <f t="shared" si="9"/>
        <v>0.96666666666666656</v>
      </c>
      <c r="F103" s="31">
        <f t="shared" si="9"/>
        <v>0.9</v>
      </c>
      <c r="G103" s="31">
        <f t="shared" si="9"/>
        <v>0.9</v>
      </c>
      <c r="K103" s="36">
        <v>10</v>
      </c>
      <c r="L103" s="36">
        <v>9.5</v>
      </c>
      <c r="M103" s="36">
        <v>9</v>
      </c>
      <c r="N103" s="36">
        <v>9.5</v>
      </c>
      <c r="O103" s="36">
        <v>9</v>
      </c>
      <c r="P103" s="36">
        <v>9</v>
      </c>
      <c r="Q103" s="36">
        <v>9.6666666666666661</v>
      </c>
      <c r="R103" s="36">
        <v>9</v>
      </c>
      <c r="S103" s="36">
        <v>9</v>
      </c>
      <c r="X103">
        <f t="shared" si="11"/>
        <v>1</v>
      </c>
      <c r="Y103">
        <f t="shared" si="11"/>
        <v>0.95</v>
      </c>
      <c r="Z103">
        <f t="shared" si="11"/>
        <v>0.9</v>
      </c>
      <c r="AA103">
        <f t="shared" si="10"/>
        <v>0.95</v>
      </c>
      <c r="AB103">
        <f t="shared" si="10"/>
        <v>0.9</v>
      </c>
      <c r="AC103">
        <f t="shared" si="10"/>
        <v>0.9</v>
      </c>
      <c r="AD103">
        <f t="shared" si="5"/>
        <v>0.96666666666666656</v>
      </c>
      <c r="AE103">
        <f t="shared" si="5"/>
        <v>0.9</v>
      </c>
      <c r="AF103">
        <f t="shared" si="5"/>
        <v>0.9</v>
      </c>
    </row>
    <row r="104" spans="1:32" x14ac:dyDescent="0.35">
      <c r="A104" s="34" t="s">
        <v>293</v>
      </c>
      <c r="B104" s="35" t="s">
        <v>294</v>
      </c>
      <c r="C104" s="31">
        <f t="shared" si="7"/>
        <v>0.15555555555555559</v>
      </c>
      <c r="D104" s="31">
        <f t="shared" si="8"/>
        <v>0.12222222222222223</v>
      </c>
      <c r="E104" s="31">
        <f t="shared" si="9"/>
        <v>0.1</v>
      </c>
      <c r="F104" s="31">
        <f t="shared" si="9"/>
        <v>0.15</v>
      </c>
      <c r="G104" s="31">
        <f t="shared" si="9"/>
        <v>0.1</v>
      </c>
      <c r="K104" s="36">
        <v>2</v>
      </c>
      <c r="L104" s="36">
        <v>1</v>
      </c>
      <c r="M104" s="36">
        <v>1.6666666666666667</v>
      </c>
      <c r="N104" s="36">
        <v>1.6666666666666667</v>
      </c>
      <c r="O104" s="36">
        <v>1</v>
      </c>
      <c r="P104" s="36">
        <v>1</v>
      </c>
      <c r="Q104" s="36">
        <v>1</v>
      </c>
      <c r="R104" s="36">
        <v>1.5</v>
      </c>
      <c r="S104" s="36">
        <v>1</v>
      </c>
      <c r="X104">
        <f t="shared" si="11"/>
        <v>0.2</v>
      </c>
      <c r="Y104">
        <f t="shared" si="11"/>
        <v>0.1</v>
      </c>
      <c r="Z104">
        <f t="shared" si="11"/>
        <v>0.16666666666666669</v>
      </c>
      <c r="AA104">
        <f t="shared" si="10"/>
        <v>0.16666666666666669</v>
      </c>
      <c r="AB104">
        <f t="shared" si="10"/>
        <v>0.1</v>
      </c>
      <c r="AC104">
        <f t="shared" si="10"/>
        <v>0.1</v>
      </c>
      <c r="AD104">
        <f t="shared" si="5"/>
        <v>0.1</v>
      </c>
      <c r="AE104">
        <f t="shared" si="5"/>
        <v>0.15</v>
      </c>
      <c r="AF104">
        <f t="shared" si="5"/>
        <v>0.1</v>
      </c>
    </row>
    <row r="105" spans="1:32" x14ac:dyDescent="0.35">
      <c r="A105" s="34" t="s">
        <v>295</v>
      </c>
      <c r="B105" s="35" t="s">
        <v>296</v>
      </c>
      <c r="C105" s="31">
        <f t="shared" si="7"/>
        <v>0.8833333333333333</v>
      </c>
      <c r="D105" s="31">
        <f t="shared" si="8"/>
        <v>0.78888888888888886</v>
      </c>
      <c r="E105" s="31">
        <f t="shared" si="9"/>
        <v>0.83333333333333337</v>
      </c>
      <c r="F105" s="31">
        <f t="shared" si="9"/>
        <v>0.875</v>
      </c>
      <c r="G105" s="31">
        <f t="shared" si="9"/>
        <v>0.65</v>
      </c>
      <c r="K105" s="36">
        <v>9.75</v>
      </c>
      <c r="L105" s="36">
        <v>9</v>
      </c>
      <c r="M105" s="36">
        <v>7.75</v>
      </c>
      <c r="N105" s="36">
        <v>8.1666666666666661</v>
      </c>
      <c r="O105" s="36">
        <v>8</v>
      </c>
      <c r="P105" s="36">
        <v>7.5</v>
      </c>
      <c r="Q105" s="36">
        <v>8.3333333333333339</v>
      </c>
      <c r="R105" s="36">
        <v>8.75</v>
      </c>
      <c r="S105" s="36">
        <v>6.5</v>
      </c>
      <c r="X105">
        <f t="shared" si="11"/>
        <v>0.97499999999999998</v>
      </c>
      <c r="Y105">
        <f t="shared" si="11"/>
        <v>0.9</v>
      </c>
      <c r="Z105">
        <f t="shared" si="11"/>
        <v>0.77500000000000002</v>
      </c>
      <c r="AA105">
        <f t="shared" si="10"/>
        <v>0.81666666666666665</v>
      </c>
      <c r="AB105">
        <f t="shared" si="10"/>
        <v>0.8</v>
      </c>
      <c r="AC105">
        <f t="shared" si="10"/>
        <v>0.75</v>
      </c>
      <c r="AD105">
        <f t="shared" si="5"/>
        <v>0.83333333333333337</v>
      </c>
      <c r="AE105">
        <f t="shared" si="5"/>
        <v>0.875</v>
      </c>
      <c r="AF105">
        <f t="shared" si="5"/>
        <v>0.65</v>
      </c>
    </row>
    <row r="106" spans="1:32" x14ac:dyDescent="0.35">
      <c r="A106" s="34" t="s">
        <v>301</v>
      </c>
      <c r="B106" s="35" t="s">
        <v>302</v>
      </c>
      <c r="C106" s="31">
        <f t="shared" si="7"/>
        <v>0.625</v>
      </c>
      <c r="D106" s="31">
        <f t="shared" si="8"/>
        <v>0.51666666666666672</v>
      </c>
      <c r="E106" s="31">
        <f t="shared" si="9"/>
        <v>0.6</v>
      </c>
      <c r="F106" s="31">
        <f t="shared" si="9"/>
        <v>0.82499999999999996</v>
      </c>
      <c r="G106" s="31">
        <f t="shared" si="9"/>
        <v>0.6</v>
      </c>
      <c r="K106" s="36">
        <v>6.75</v>
      </c>
      <c r="L106" s="36">
        <v>6</v>
      </c>
      <c r="M106" s="36">
        <v>6</v>
      </c>
      <c r="N106" s="36">
        <v>5.5</v>
      </c>
      <c r="O106" s="36">
        <v>5</v>
      </c>
      <c r="P106" s="36">
        <v>5</v>
      </c>
      <c r="Q106" s="36">
        <v>6</v>
      </c>
      <c r="R106" s="36">
        <v>8.25</v>
      </c>
      <c r="S106" s="36">
        <v>6</v>
      </c>
      <c r="X106">
        <f t="shared" si="11"/>
        <v>0.67500000000000004</v>
      </c>
      <c r="Y106">
        <f t="shared" si="11"/>
        <v>0.6</v>
      </c>
      <c r="Z106">
        <f t="shared" si="11"/>
        <v>0.6</v>
      </c>
      <c r="AA106">
        <f t="shared" si="10"/>
        <v>0.55000000000000004</v>
      </c>
      <c r="AB106">
        <f t="shared" si="10"/>
        <v>0.5</v>
      </c>
      <c r="AC106">
        <f t="shared" si="10"/>
        <v>0.5</v>
      </c>
      <c r="AD106">
        <f t="shared" si="5"/>
        <v>0.6</v>
      </c>
      <c r="AE106">
        <f t="shared" si="5"/>
        <v>0.82499999999999996</v>
      </c>
      <c r="AF106">
        <f t="shared" si="5"/>
        <v>0.6</v>
      </c>
    </row>
    <row r="107" spans="1:32" x14ac:dyDescent="0.35">
      <c r="A107" s="34" t="s">
        <v>303</v>
      </c>
      <c r="B107" s="35" t="s">
        <v>304</v>
      </c>
      <c r="C107" s="31">
        <f t="shared" si="7"/>
        <v>0.20000000000000004</v>
      </c>
      <c r="D107" s="31">
        <f t="shared" si="8"/>
        <v>0.30555555555555552</v>
      </c>
      <c r="E107" s="31">
        <f t="shared" si="9"/>
        <v>0.23333333333333334</v>
      </c>
      <c r="F107" s="31">
        <f t="shared" si="9"/>
        <v>0.375</v>
      </c>
      <c r="G107" s="31">
        <f t="shared" si="9"/>
        <v>0.25</v>
      </c>
      <c r="K107" s="36">
        <v>2</v>
      </c>
      <c r="L107" s="36">
        <v>1</v>
      </c>
      <c r="M107" s="36">
        <v>3</v>
      </c>
      <c r="N107" s="36">
        <v>3</v>
      </c>
      <c r="O107" s="36">
        <v>3.6666666666666665</v>
      </c>
      <c r="P107" s="36">
        <v>2.5</v>
      </c>
      <c r="Q107" s="36">
        <v>2.3333333333333335</v>
      </c>
      <c r="R107" s="36">
        <v>3.75</v>
      </c>
      <c r="S107" s="36">
        <v>2.5</v>
      </c>
      <c r="X107">
        <f t="shared" si="11"/>
        <v>0.2</v>
      </c>
      <c r="Y107">
        <f t="shared" si="11"/>
        <v>0.1</v>
      </c>
      <c r="Z107">
        <f t="shared" si="11"/>
        <v>0.3</v>
      </c>
      <c r="AA107">
        <f t="shared" si="10"/>
        <v>0.3</v>
      </c>
      <c r="AB107">
        <f t="shared" si="10"/>
        <v>0.36666666666666664</v>
      </c>
      <c r="AC107">
        <f t="shared" si="10"/>
        <v>0.25</v>
      </c>
      <c r="AD107">
        <f t="shared" si="5"/>
        <v>0.23333333333333334</v>
      </c>
      <c r="AE107">
        <f t="shared" si="5"/>
        <v>0.375</v>
      </c>
      <c r="AF107">
        <f t="shared" si="5"/>
        <v>0.25</v>
      </c>
    </row>
    <row r="108" spans="1:32" x14ac:dyDescent="0.35">
      <c r="A108" s="34" t="s">
        <v>305</v>
      </c>
      <c r="B108" s="35" t="s">
        <v>306</v>
      </c>
      <c r="C108" s="31">
        <f t="shared" si="7"/>
        <v>0.18333333333333335</v>
      </c>
      <c r="D108" s="31">
        <f t="shared" si="8"/>
        <v>0.29444444444444445</v>
      </c>
      <c r="E108" s="31">
        <f t="shared" si="9"/>
        <v>0.23333333333333334</v>
      </c>
      <c r="F108" s="31">
        <f t="shared" si="9"/>
        <v>0.27500000000000002</v>
      </c>
      <c r="G108" s="31">
        <f t="shared" si="9"/>
        <v>0.3</v>
      </c>
      <c r="K108" s="36">
        <v>1.5</v>
      </c>
      <c r="L108" s="36">
        <v>1</v>
      </c>
      <c r="M108" s="36">
        <v>3</v>
      </c>
      <c r="N108" s="36">
        <v>3</v>
      </c>
      <c r="O108" s="36">
        <v>2.3333333333333335</v>
      </c>
      <c r="P108" s="36">
        <v>3.5</v>
      </c>
      <c r="Q108" s="36">
        <v>2.3333333333333335</v>
      </c>
      <c r="R108" s="36">
        <v>2.75</v>
      </c>
      <c r="S108" s="36">
        <v>3</v>
      </c>
      <c r="X108">
        <f t="shared" si="11"/>
        <v>0.15</v>
      </c>
      <c r="Y108">
        <f t="shared" si="11"/>
        <v>0.1</v>
      </c>
      <c r="Z108">
        <f t="shared" si="11"/>
        <v>0.3</v>
      </c>
      <c r="AA108">
        <f t="shared" si="10"/>
        <v>0.3</v>
      </c>
      <c r="AB108">
        <f t="shared" si="10"/>
        <v>0.23333333333333334</v>
      </c>
      <c r="AC108">
        <f t="shared" si="10"/>
        <v>0.35</v>
      </c>
      <c r="AD108">
        <f t="shared" si="5"/>
        <v>0.23333333333333334</v>
      </c>
      <c r="AE108">
        <f t="shared" si="5"/>
        <v>0.27500000000000002</v>
      </c>
      <c r="AF108">
        <f t="shared" si="5"/>
        <v>0.3</v>
      </c>
    </row>
    <row r="109" spans="1:32" x14ac:dyDescent="0.35">
      <c r="A109" s="34" t="s">
        <v>307</v>
      </c>
      <c r="B109" s="35" t="s">
        <v>308</v>
      </c>
      <c r="C109" s="31">
        <f t="shared" si="7"/>
        <v>0.9</v>
      </c>
      <c r="D109" s="31">
        <f t="shared" si="8"/>
        <v>0.8666666666666667</v>
      </c>
      <c r="E109" s="31">
        <f t="shared" si="9"/>
        <v>0.96666666666666656</v>
      </c>
      <c r="F109" s="31">
        <f t="shared" si="9"/>
        <v>0.9</v>
      </c>
      <c r="G109" s="31">
        <f t="shared" si="9"/>
        <v>0.95</v>
      </c>
      <c r="K109" s="36">
        <v>10</v>
      </c>
      <c r="L109" s="36">
        <v>8.5</v>
      </c>
      <c r="M109" s="36">
        <v>8.5</v>
      </c>
      <c r="N109" s="36">
        <v>8.8333333333333339</v>
      </c>
      <c r="O109" s="36">
        <v>8.6666666666666661</v>
      </c>
      <c r="P109" s="36">
        <v>8.5</v>
      </c>
      <c r="Q109" s="36">
        <v>9.6666666666666661</v>
      </c>
      <c r="R109" s="36">
        <v>9</v>
      </c>
      <c r="S109" s="36">
        <v>9.5</v>
      </c>
      <c r="X109">
        <f t="shared" si="11"/>
        <v>1</v>
      </c>
      <c r="Y109">
        <f t="shared" si="11"/>
        <v>0.85</v>
      </c>
      <c r="Z109">
        <f t="shared" si="11"/>
        <v>0.85</v>
      </c>
      <c r="AA109">
        <f t="shared" si="10"/>
        <v>0.88333333333333341</v>
      </c>
      <c r="AB109">
        <f t="shared" si="10"/>
        <v>0.86666666666666659</v>
      </c>
      <c r="AC109">
        <f t="shared" si="10"/>
        <v>0.85</v>
      </c>
      <c r="AD109">
        <f t="shared" si="5"/>
        <v>0.96666666666666656</v>
      </c>
      <c r="AE109">
        <f t="shared" si="5"/>
        <v>0.9</v>
      </c>
      <c r="AF109">
        <f t="shared" si="5"/>
        <v>0.95</v>
      </c>
    </row>
    <row r="110" spans="1:32" x14ac:dyDescent="0.35">
      <c r="A110" s="34" t="s">
        <v>309</v>
      </c>
      <c r="B110" s="35" t="s">
        <v>310</v>
      </c>
      <c r="C110" s="31">
        <f t="shared" si="7"/>
        <v>0.29166666666666669</v>
      </c>
      <c r="D110" s="31">
        <f t="shared" si="8"/>
        <v>0.41111111111111115</v>
      </c>
      <c r="E110" s="31">
        <f t="shared" si="9"/>
        <v>0.36666666666666664</v>
      </c>
      <c r="F110" s="31">
        <f t="shared" si="9"/>
        <v>0.375</v>
      </c>
      <c r="G110" s="31">
        <f t="shared" si="9"/>
        <v>0.25</v>
      </c>
      <c r="K110" s="36">
        <v>2.75</v>
      </c>
      <c r="L110" s="36">
        <v>3</v>
      </c>
      <c r="M110" s="36">
        <v>3</v>
      </c>
      <c r="N110" s="36">
        <v>4.333333333333333</v>
      </c>
      <c r="O110" s="36">
        <v>4</v>
      </c>
      <c r="P110" s="36">
        <v>4</v>
      </c>
      <c r="Q110" s="36">
        <v>3.6666666666666665</v>
      </c>
      <c r="R110" s="36">
        <v>3.75</v>
      </c>
      <c r="S110" s="36">
        <v>2.5</v>
      </c>
      <c r="X110">
        <f t="shared" si="11"/>
        <v>0.27500000000000002</v>
      </c>
      <c r="Y110">
        <f t="shared" si="11"/>
        <v>0.3</v>
      </c>
      <c r="Z110">
        <f t="shared" si="11"/>
        <v>0.3</v>
      </c>
      <c r="AA110">
        <f t="shared" si="10"/>
        <v>0.43333333333333329</v>
      </c>
      <c r="AB110">
        <f t="shared" si="10"/>
        <v>0.4</v>
      </c>
      <c r="AC110">
        <f t="shared" si="10"/>
        <v>0.4</v>
      </c>
      <c r="AD110">
        <f t="shared" si="5"/>
        <v>0.36666666666666664</v>
      </c>
      <c r="AE110">
        <f t="shared" si="5"/>
        <v>0.375</v>
      </c>
      <c r="AF110">
        <f t="shared" si="5"/>
        <v>0.25</v>
      </c>
    </row>
    <row r="111" spans="1:32" x14ac:dyDescent="0.35">
      <c r="A111" s="34" t="s">
        <v>311</v>
      </c>
      <c r="B111" s="35" t="s">
        <v>312</v>
      </c>
      <c r="C111" s="31">
        <f t="shared" si="7"/>
        <v>0.62499999999999989</v>
      </c>
      <c r="D111" s="31">
        <f t="shared" si="8"/>
        <v>0.56111111111111112</v>
      </c>
      <c r="E111" s="31">
        <f t="shared" si="9"/>
        <v>0.66666666666666674</v>
      </c>
      <c r="F111" s="31">
        <f t="shared" si="9"/>
        <v>0.4</v>
      </c>
      <c r="G111" s="31">
        <f t="shared" si="9"/>
        <v>0.35</v>
      </c>
      <c r="K111" s="36">
        <v>7</v>
      </c>
      <c r="L111" s="36">
        <v>6</v>
      </c>
      <c r="M111" s="36">
        <v>5.75</v>
      </c>
      <c r="N111" s="36">
        <v>6.5</v>
      </c>
      <c r="O111" s="36">
        <v>5.333333333333333</v>
      </c>
      <c r="P111" s="36">
        <v>5</v>
      </c>
      <c r="Q111" s="36">
        <v>6.666666666666667</v>
      </c>
      <c r="R111" s="36">
        <v>4</v>
      </c>
      <c r="S111" s="36">
        <v>3.5</v>
      </c>
      <c r="X111">
        <f t="shared" si="11"/>
        <v>0.7</v>
      </c>
      <c r="Y111">
        <f t="shared" si="11"/>
        <v>0.6</v>
      </c>
      <c r="Z111">
        <f t="shared" si="11"/>
        <v>0.57499999999999996</v>
      </c>
      <c r="AA111">
        <f t="shared" si="10"/>
        <v>0.65</v>
      </c>
      <c r="AB111">
        <f t="shared" si="10"/>
        <v>0.53333333333333333</v>
      </c>
      <c r="AC111">
        <f t="shared" si="10"/>
        <v>0.5</v>
      </c>
      <c r="AD111">
        <f t="shared" si="5"/>
        <v>0.66666666666666674</v>
      </c>
      <c r="AE111">
        <f t="shared" si="5"/>
        <v>0.4</v>
      </c>
      <c r="AF111">
        <f t="shared" si="5"/>
        <v>0.35</v>
      </c>
    </row>
    <row r="112" spans="1:32" x14ac:dyDescent="0.35">
      <c r="A112" s="34" t="s">
        <v>313</v>
      </c>
      <c r="B112" s="35" t="s">
        <v>314</v>
      </c>
      <c r="C112" s="31">
        <f t="shared" si="7"/>
        <v>0.68333333333333324</v>
      </c>
      <c r="D112" s="31">
        <f t="shared" si="8"/>
        <v>0.59444444444444444</v>
      </c>
      <c r="E112" s="31">
        <f t="shared" si="9"/>
        <v>0.66666666666666674</v>
      </c>
      <c r="F112" s="31">
        <f t="shared" si="9"/>
        <v>0.77500000000000002</v>
      </c>
      <c r="G112" s="31">
        <f t="shared" si="9"/>
        <v>0.6</v>
      </c>
      <c r="K112" s="36">
        <v>7.25</v>
      </c>
      <c r="L112" s="36">
        <v>7</v>
      </c>
      <c r="M112" s="36">
        <v>6.25</v>
      </c>
      <c r="N112" s="36">
        <v>4.833333333333333</v>
      </c>
      <c r="O112" s="36">
        <v>6</v>
      </c>
      <c r="P112" s="36">
        <v>7</v>
      </c>
      <c r="Q112" s="36">
        <v>6.666666666666667</v>
      </c>
      <c r="R112" s="36">
        <v>7.75</v>
      </c>
      <c r="S112" s="36">
        <v>6</v>
      </c>
      <c r="X112">
        <f t="shared" si="11"/>
        <v>0.72499999999999998</v>
      </c>
      <c r="Y112">
        <f t="shared" si="11"/>
        <v>0.7</v>
      </c>
      <c r="Z112">
        <f t="shared" si="11"/>
        <v>0.625</v>
      </c>
      <c r="AA112">
        <f t="shared" si="10"/>
        <v>0.48333333333333328</v>
      </c>
      <c r="AB112">
        <f t="shared" si="10"/>
        <v>0.6</v>
      </c>
      <c r="AC112">
        <f t="shared" si="10"/>
        <v>0.7</v>
      </c>
      <c r="AD112">
        <f t="shared" si="5"/>
        <v>0.66666666666666674</v>
      </c>
      <c r="AE112">
        <f t="shared" si="5"/>
        <v>0.77500000000000002</v>
      </c>
      <c r="AF112">
        <f t="shared" si="5"/>
        <v>0.6</v>
      </c>
    </row>
    <row r="113" spans="1:32" x14ac:dyDescent="0.35">
      <c r="A113" s="34" t="s">
        <v>317</v>
      </c>
      <c r="B113" s="35" t="s">
        <v>318</v>
      </c>
      <c r="C113" s="31">
        <f t="shared" si="7"/>
        <v>0.26111111111111113</v>
      </c>
      <c r="D113" s="31">
        <f t="shared" si="8"/>
        <v>0.19444444444444442</v>
      </c>
      <c r="E113" s="31">
        <f t="shared" si="9"/>
        <v>0.26666666666666666</v>
      </c>
      <c r="F113" s="31">
        <f t="shared" si="9"/>
        <v>0.45</v>
      </c>
      <c r="G113" s="31">
        <f t="shared" si="9"/>
        <v>0.25</v>
      </c>
      <c r="K113" s="36">
        <v>3.5</v>
      </c>
      <c r="L113" s="36">
        <v>2</v>
      </c>
      <c r="M113" s="36">
        <v>2.3333333333333335</v>
      </c>
      <c r="N113" s="36">
        <v>2.1666666666666665</v>
      </c>
      <c r="O113" s="36">
        <v>1.6666666666666667</v>
      </c>
      <c r="P113" s="36">
        <v>2</v>
      </c>
      <c r="Q113" s="36">
        <v>2.6666666666666665</v>
      </c>
      <c r="R113" s="36">
        <v>4.5</v>
      </c>
      <c r="S113" s="36">
        <v>2.5</v>
      </c>
      <c r="X113">
        <f t="shared" si="11"/>
        <v>0.35</v>
      </c>
      <c r="Y113">
        <f t="shared" si="11"/>
        <v>0.2</v>
      </c>
      <c r="Z113">
        <f t="shared" si="11"/>
        <v>0.23333333333333334</v>
      </c>
      <c r="AA113">
        <f t="shared" si="10"/>
        <v>0.21666666666666665</v>
      </c>
      <c r="AB113">
        <f t="shared" si="10"/>
        <v>0.16666666666666669</v>
      </c>
      <c r="AC113">
        <f t="shared" si="10"/>
        <v>0.2</v>
      </c>
      <c r="AD113">
        <f t="shared" si="5"/>
        <v>0.26666666666666666</v>
      </c>
      <c r="AE113">
        <f t="shared" si="5"/>
        <v>0.45</v>
      </c>
      <c r="AF113">
        <f t="shared" si="5"/>
        <v>0.25</v>
      </c>
    </row>
    <row r="114" spans="1:32" x14ac:dyDescent="0.35">
      <c r="A114" s="34" t="s">
        <v>321</v>
      </c>
      <c r="B114" s="35" t="s">
        <v>322</v>
      </c>
      <c r="C114" s="31">
        <f t="shared" si="7"/>
        <v>0.22222222222222224</v>
      </c>
      <c r="D114" s="31">
        <f t="shared" si="8"/>
        <v>0.45555555555555555</v>
      </c>
      <c r="E114" s="31">
        <f t="shared" si="9"/>
        <v>0.33333333333333337</v>
      </c>
      <c r="F114" s="31">
        <f t="shared" si="9"/>
        <v>0.6</v>
      </c>
      <c r="G114" s="31">
        <f t="shared" si="9"/>
        <v>0.4</v>
      </c>
      <c r="K114" s="36">
        <v>2</v>
      </c>
      <c r="L114" s="36">
        <v>1</v>
      </c>
      <c r="M114" s="36">
        <v>3.6666666666666665</v>
      </c>
      <c r="N114" s="36">
        <v>4</v>
      </c>
      <c r="O114" s="36">
        <v>4.666666666666667</v>
      </c>
      <c r="P114" s="36">
        <v>5</v>
      </c>
      <c r="Q114" s="36">
        <v>3.3333333333333335</v>
      </c>
      <c r="R114" s="36">
        <v>6</v>
      </c>
      <c r="S114" s="36">
        <v>4</v>
      </c>
      <c r="X114">
        <f t="shared" si="11"/>
        <v>0.2</v>
      </c>
      <c r="Y114">
        <f t="shared" si="11"/>
        <v>0.1</v>
      </c>
      <c r="Z114">
        <f t="shared" si="11"/>
        <v>0.36666666666666664</v>
      </c>
      <c r="AA114">
        <f t="shared" si="10"/>
        <v>0.4</v>
      </c>
      <c r="AB114">
        <f t="shared" si="10"/>
        <v>0.46666666666666667</v>
      </c>
      <c r="AC114">
        <f t="shared" si="10"/>
        <v>0.5</v>
      </c>
      <c r="AD114">
        <f t="shared" si="10"/>
        <v>0.33333333333333337</v>
      </c>
      <c r="AE114">
        <f t="shared" si="10"/>
        <v>0.6</v>
      </c>
      <c r="AF114">
        <f t="shared" si="10"/>
        <v>0.4</v>
      </c>
    </row>
    <row r="115" spans="1:32" x14ac:dyDescent="0.35">
      <c r="A115" s="34" t="s">
        <v>323</v>
      </c>
      <c r="B115" s="47" t="s">
        <v>527</v>
      </c>
      <c r="C115" s="31">
        <f t="shared" si="7"/>
        <v>0.70833333333333337</v>
      </c>
      <c r="D115" s="31">
        <f t="shared" si="8"/>
        <v>0.72222222222222232</v>
      </c>
      <c r="E115" s="31">
        <f t="shared" si="9"/>
        <v>0.6333333333333333</v>
      </c>
      <c r="F115" s="31">
        <f t="shared" si="9"/>
        <v>0.7</v>
      </c>
      <c r="G115" s="31">
        <f t="shared" si="9"/>
        <v>0.55000000000000004</v>
      </c>
      <c r="K115" s="36">
        <v>7</v>
      </c>
      <c r="L115" s="36">
        <v>8</v>
      </c>
      <c r="M115" s="36">
        <v>6.25</v>
      </c>
      <c r="N115" s="36">
        <v>6.666666666666667</v>
      </c>
      <c r="O115" s="36">
        <v>8</v>
      </c>
      <c r="P115" s="36">
        <v>7</v>
      </c>
      <c r="Q115" s="36">
        <v>6.333333333333333</v>
      </c>
      <c r="R115" s="36">
        <v>7</v>
      </c>
      <c r="S115" s="36">
        <v>5.5</v>
      </c>
      <c r="X115">
        <f t="shared" si="11"/>
        <v>0.7</v>
      </c>
      <c r="Y115">
        <f t="shared" si="11"/>
        <v>0.8</v>
      </c>
      <c r="Z115">
        <f t="shared" si="11"/>
        <v>0.625</v>
      </c>
      <c r="AA115">
        <f t="shared" si="10"/>
        <v>0.66666666666666674</v>
      </c>
      <c r="AB115">
        <f t="shared" si="10"/>
        <v>0.8</v>
      </c>
      <c r="AC115">
        <f t="shared" si="10"/>
        <v>0.7</v>
      </c>
      <c r="AD115">
        <f t="shared" si="10"/>
        <v>0.6333333333333333</v>
      </c>
      <c r="AE115">
        <f t="shared" si="10"/>
        <v>0.7</v>
      </c>
      <c r="AF115">
        <f t="shared" si="10"/>
        <v>0.55000000000000004</v>
      </c>
    </row>
    <row r="116" spans="1:32" x14ac:dyDescent="0.35">
      <c r="A116" s="34" t="s">
        <v>325</v>
      </c>
      <c r="B116" s="35" t="s">
        <v>326</v>
      </c>
      <c r="C116" s="31">
        <f t="shared" si="7"/>
        <v>0.12222222222222223</v>
      </c>
      <c r="D116" s="31">
        <f t="shared" si="8"/>
        <v>0.17222222222222219</v>
      </c>
      <c r="E116" s="31">
        <f t="shared" si="9"/>
        <v>0.16666666666666669</v>
      </c>
      <c r="F116" s="31">
        <f t="shared" si="9"/>
        <v>0.17499999999999999</v>
      </c>
      <c r="G116" s="31">
        <f t="shared" si="9"/>
        <v>0.25</v>
      </c>
      <c r="K116" s="36">
        <v>1</v>
      </c>
      <c r="L116" s="36">
        <v>1</v>
      </c>
      <c r="M116" s="36">
        <v>1.6666666666666667</v>
      </c>
      <c r="N116" s="36">
        <v>1.1666666666666667</v>
      </c>
      <c r="O116" s="36">
        <v>2</v>
      </c>
      <c r="P116" s="36">
        <v>2</v>
      </c>
      <c r="Q116" s="36">
        <v>1.6666666666666667</v>
      </c>
      <c r="R116" s="36">
        <v>1.75</v>
      </c>
      <c r="S116" s="36">
        <v>2.5</v>
      </c>
      <c r="X116">
        <f t="shared" si="11"/>
        <v>0.1</v>
      </c>
      <c r="Y116">
        <f t="shared" si="11"/>
        <v>0.1</v>
      </c>
      <c r="Z116">
        <f t="shared" si="11"/>
        <v>0.16666666666666669</v>
      </c>
      <c r="AA116">
        <f t="shared" si="10"/>
        <v>0.11666666666666667</v>
      </c>
      <c r="AB116">
        <f t="shared" si="10"/>
        <v>0.2</v>
      </c>
      <c r="AC116">
        <f t="shared" si="10"/>
        <v>0.2</v>
      </c>
      <c r="AD116">
        <f t="shared" si="10"/>
        <v>0.16666666666666669</v>
      </c>
      <c r="AE116">
        <f t="shared" si="10"/>
        <v>0.17499999999999999</v>
      </c>
      <c r="AF116">
        <f t="shared" si="10"/>
        <v>0.25</v>
      </c>
    </row>
    <row r="117" spans="1:32" x14ac:dyDescent="0.35">
      <c r="A117" s="34" t="s">
        <v>327</v>
      </c>
      <c r="B117" s="35" t="s">
        <v>328</v>
      </c>
      <c r="C117" s="31">
        <f t="shared" si="7"/>
        <v>0.56666666666666676</v>
      </c>
      <c r="D117" s="31">
        <f t="shared" si="8"/>
        <v>0.61111111111111105</v>
      </c>
      <c r="E117" s="31">
        <f t="shared" si="9"/>
        <v>0.6333333333333333</v>
      </c>
      <c r="F117" s="31">
        <f t="shared" si="9"/>
        <v>0.7</v>
      </c>
      <c r="G117" s="31">
        <f t="shared" si="9"/>
        <v>0.5</v>
      </c>
      <c r="K117" s="36">
        <v>5</v>
      </c>
      <c r="L117" s="36">
        <v>6</v>
      </c>
      <c r="M117" s="36">
        <v>6</v>
      </c>
      <c r="N117" s="36">
        <v>5.833333333333333</v>
      </c>
      <c r="O117" s="36">
        <v>6</v>
      </c>
      <c r="P117" s="36">
        <v>6.5</v>
      </c>
      <c r="Q117" s="36">
        <v>6.333333333333333</v>
      </c>
      <c r="R117" s="36">
        <v>7</v>
      </c>
      <c r="S117" s="36">
        <v>5</v>
      </c>
      <c r="X117">
        <f t="shared" si="11"/>
        <v>0.5</v>
      </c>
      <c r="Y117">
        <f t="shared" si="11"/>
        <v>0.6</v>
      </c>
      <c r="Z117">
        <f t="shared" si="11"/>
        <v>0.6</v>
      </c>
      <c r="AA117">
        <f t="shared" si="10"/>
        <v>0.58333333333333326</v>
      </c>
      <c r="AB117">
        <f t="shared" si="10"/>
        <v>0.6</v>
      </c>
      <c r="AC117">
        <f t="shared" si="10"/>
        <v>0.65</v>
      </c>
      <c r="AD117">
        <f t="shared" si="10"/>
        <v>0.6333333333333333</v>
      </c>
      <c r="AE117">
        <f t="shared" si="10"/>
        <v>0.7</v>
      </c>
      <c r="AF117">
        <f t="shared" si="10"/>
        <v>0.5</v>
      </c>
    </row>
    <row r="118" spans="1:32" x14ac:dyDescent="0.35">
      <c r="A118" s="34" t="s">
        <v>329</v>
      </c>
      <c r="B118" s="35" t="s">
        <v>330</v>
      </c>
      <c r="C118" s="31">
        <f t="shared" si="7"/>
        <v>0.68333333333333324</v>
      </c>
      <c r="D118" s="31">
        <f t="shared" si="8"/>
        <v>0.50555555555555554</v>
      </c>
      <c r="E118" s="31">
        <f t="shared" si="9"/>
        <v>0.73333333333333328</v>
      </c>
      <c r="F118" s="31">
        <f t="shared" si="9"/>
        <v>0.67500000000000004</v>
      </c>
      <c r="G118" s="31">
        <f t="shared" si="9"/>
        <v>0.5</v>
      </c>
      <c r="K118" s="36">
        <v>7.75</v>
      </c>
      <c r="L118" s="36">
        <v>6.5</v>
      </c>
      <c r="M118" s="36">
        <v>6.25</v>
      </c>
      <c r="N118" s="36">
        <v>5.333333333333333</v>
      </c>
      <c r="O118" s="36">
        <v>5.333333333333333</v>
      </c>
      <c r="P118" s="36">
        <v>4.5</v>
      </c>
      <c r="Q118" s="36">
        <v>7.333333333333333</v>
      </c>
      <c r="R118" s="36">
        <v>6.75</v>
      </c>
      <c r="S118" s="36">
        <v>5</v>
      </c>
      <c r="X118">
        <f t="shared" si="11"/>
        <v>0.77500000000000002</v>
      </c>
      <c r="Y118">
        <f t="shared" si="11"/>
        <v>0.65</v>
      </c>
      <c r="Z118">
        <f t="shared" si="11"/>
        <v>0.625</v>
      </c>
      <c r="AA118">
        <f t="shared" si="10"/>
        <v>0.53333333333333333</v>
      </c>
      <c r="AB118">
        <f t="shared" si="10"/>
        <v>0.53333333333333333</v>
      </c>
      <c r="AC118">
        <f t="shared" si="10"/>
        <v>0.45</v>
      </c>
      <c r="AD118">
        <f t="shared" si="10"/>
        <v>0.73333333333333328</v>
      </c>
      <c r="AE118">
        <f t="shared" si="10"/>
        <v>0.67500000000000004</v>
      </c>
      <c r="AF118">
        <f t="shared" si="10"/>
        <v>0.5</v>
      </c>
    </row>
    <row r="119" spans="1:32" x14ac:dyDescent="0.35">
      <c r="A119" s="34" t="s">
        <v>331</v>
      </c>
      <c r="B119" s="35" t="s">
        <v>332</v>
      </c>
      <c r="C119" s="31">
        <f t="shared" si="7"/>
        <v>0.16666666666666666</v>
      </c>
      <c r="D119" s="31">
        <f t="shared" si="8"/>
        <v>0.48888888888888893</v>
      </c>
      <c r="E119" s="31">
        <f t="shared" si="9"/>
        <v>0.36666666666666664</v>
      </c>
      <c r="F119" s="31">
        <f t="shared" si="9"/>
        <v>0.65</v>
      </c>
      <c r="G119" s="31">
        <f t="shared" si="9"/>
        <v>0.5</v>
      </c>
      <c r="K119" s="36">
        <v>2</v>
      </c>
      <c r="L119" s="36">
        <v>1</v>
      </c>
      <c r="M119" s="36">
        <v>2</v>
      </c>
      <c r="N119" s="36">
        <v>4</v>
      </c>
      <c r="O119" s="36">
        <v>5.666666666666667</v>
      </c>
      <c r="P119" s="36">
        <v>5</v>
      </c>
      <c r="Q119" s="36">
        <v>3.6666666666666665</v>
      </c>
      <c r="R119" s="36">
        <v>6.5</v>
      </c>
      <c r="S119" s="36">
        <v>5</v>
      </c>
      <c r="X119">
        <f t="shared" si="11"/>
        <v>0.2</v>
      </c>
      <c r="Y119">
        <f t="shared" si="11"/>
        <v>0.1</v>
      </c>
      <c r="Z119">
        <f t="shared" si="11"/>
        <v>0.2</v>
      </c>
      <c r="AA119">
        <f t="shared" si="10"/>
        <v>0.4</v>
      </c>
      <c r="AB119">
        <f t="shared" si="10"/>
        <v>0.56666666666666665</v>
      </c>
      <c r="AC119">
        <f t="shared" si="10"/>
        <v>0.5</v>
      </c>
      <c r="AD119">
        <f t="shared" si="10"/>
        <v>0.36666666666666664</v>
      </c>
      <c r="AE119">
        <f t="shared" si="10"/>
        <v>0.65</v>
      </c>
      <c r="AF119">
        <f t="shared" si="10"/>
        <v>0.5</v>
      </c>
    </row>
    <row r="120" spans="1:32" x14ac:dyDescent="0.35">
      <c r="A120" s="34" t="s">
        <v>333</v>
      </c>
      <c r="B120" s="35" t="s">
        <v>334</v>
      </c>
      <c r="C120" s="31">
        <f t="shared" si="7"/>
        <v>0.98333333333333339</v>
      </c>
      <c r="D120" s="31">
        <f t="shared" si="8"/>
        <v>0.75555555555555554</v>
      </c>
      <c r="E120" s="31">
        <f t="shared" si="9"/>
        <v>1</v>
      </c>
      <c r="F120" s="31">
        <f t="shared" si="9"/>
        <v>0.75</v>
      </c>
      <c r="G120" s="31">
        <f t="shared" si="9"/>
        <v>0.85</v>
      </c>
      <c r="K120" s="36">
        <v>10</v>
      </c>
      <c r="L120" s="36">
        <v>10</v>
      </c>
      <c r="M120" s="36">
        <v>9.5</v>
      </c>
      <c r="N120" s="36">
        <v>9.5</v>
      </c>
      <c r="O120" s="36">
        <v>7.666666666666667</v>
      </c>
      <c r="P120" s="36">
        <v>5.5</v>
      </c>
      <c r="Q120" s="36">
        <v>10</v>
      </c>
      <c r="R120" s="36">
        <v>7.5</v>
      </c>
      <c r="S120" s="36">
        <v>8.5</v>
      </c>
      <c r="X120">
        <f t="shared" si="11"/>
        <v>1</v>
      </c>
      <c r="Y120">
        <f t="shared" si="11"/>
        <v>1</v>
      </c>
      <c r="Z120">
        <f t="shared" si="11"/>
        <v>0.95</v>
      </c>
      <c r="AA120">
        <f t="shared" si="10"/>
        <v>0.95</v>
      </c>
      <c r="AB120">
        <f t="shared" si="10"/>
        <v>0.76666666666666672</v>
      </c>
      <c r="AC120">
        <f t="shared" si="10"/>
        <v>0.55000000000000004</v>
      </c>
      <c r="AD120">
        <f t="shared" si="10"/>
        <v>1</v>
      </c>
      <c r="AE120">
        <f t="shared" si="10"/>
        <v>0.75</v>
      </c>
      <c r="AF120">
        <f t="shared" si="10"/>
        <v>0.85</v>
      </c>
    </row>
    <row r="121" spans="1:32" x14ac:dyDescent="0.35">
      <c r="A121" s="34" t="s">
        <v>335</v>
      </c>
      <c r="B121" s="35" t="s">
        <v>336</v>
      </c>
      <c r="C121" s="31">
        <f t="shared" si="7"/>
        <v>0.21388888888888888</v>
      </c>
      <c r="D121" s="31">
        <f t="shared" si="8"/>
        <v>0.21111111111111111</v>
      </c>
      <c r="E121" s="31">
        <f t="shared" si="9"/>
        <v>0.23333333333333334</v>
      </c>
      <c r="F121" s="31">
        <f t="shared" si="9"/>
        <v>0.3</v>
      </c>
      <c r="G121" s="31">
        <f t="shared" si="9"/>
        <v>0.25</v>
      </c>
      <c r="K121" s="36">
        <v>1.75</v>
      </c>
      <c r="L121" s="36">
        <v>2</v>
      </c>
      <c r="M121" s="36">
        <v>2.6666666666666665</v>
      </c>
      <c r="N121" s="36">
        <v>1.8333333333333333</v>
      </c>
      <c r="O121" s="36">
        <v>2</v>
      </c>
      <c r="P121" s="36">
        <v>2.5</v>
      </c>
      <c r="Q121" s="36">
        <v>2.3333333333333335</v>
      </c>
      <c r="R121" s="36">
        <v>3</v>
      </c>
      <c r="S121" s="36">
        <v>2.5</v>
      </c>
      <c r="X121">
        <f t="shared" si="11"/>
        <v>0.17499999999999999</v>
      </c>
      <c r="Y121">
        <f t="shared" si="11"/>
        <v>0.2</v>
      </c>
      <c r="Z121">
        <f t="shared" si="11"/>
        <v>0.26666666666666666</v>
      </c>
      <c r="AA121">
        <f t="shared" si="10"/>
        <v>0.18333333333333332</v>
      </c>
      <c r="AB121">
        <f t="shared" si="10"/>
        <v>0.2</v>
      </c>
      <c r="AC121">
        <f t="shared" si="10"/>
        <v>0.25</v>
      </c>
      <c r="AD121">
        <f t="shared" si="10"/>
        <v>0.23333333333333334</v>
      </c>
      <c r="AE121">
        <f t="shared" si="10"/>
        <v>0.3</v>
      </c>
      <c r="AF121">
        <f t="shared" si="10"/>
        <v>0.25</v>
      </c>
    </row>
    <row r="122" spans="1:32" x14ac:dyDescent="0.35">
      <c r="A122" s="34" t="s">
        <v>337</v>
      </c>
      <c r="B122" s="35" t="s">
        <v>338</v>
      </c>
      <c r="C122" s="31">
        <f t="shared" si="7"/>
        <v>0.60833333333333328</v>
      </c>
      <c r="D122" s="31">
        <f t="shared" si="8"/>
        <v>0.33666666666666661</v>
      </c>
      <c r="E122" s="31">
        <f t="shared" si="9"/>
        <v>0.43333333333333329</v>
      </c>
      <c r="F122" s="31">
        <f t="shared" si="9"/>
        <v>0.625</v>
      </c>
      <c r="G122" s="31">
        <f t="shared" si="9"/>
        <v>0.3</v>
      </c>
      <c r="K122" s="36">
        <v>7.5</v>
      </c>
      <c r="L122" s="36">
        <v>5</v>
      </c>
      <c r="M122" s="36">
        <v>5.75</v>
      </c>
      <c r="N122" s="36">
        <v>3.6</v>
      </c>
      <c r="O122" s="36">
        <v>3</v>
      </c>
      <c r="P122" s="36">
        <v>3.5</v>
      </c>
      <c r="Q122" s="36">
        <v>4.333333333333333</v>
      </c>
      <c r="R122" s="36">
        <v>6.25</v>
      </c>
      <c r="S122" s="36">
        <v>3</v>
      </c>
      <c r="X122">
        <f t="shared" si="11"/>
        <v>0.75</v>
      </c>
      <c r="Y122">
        <f t="shared" si="11"/>
        <v>0.5</v>
      </c>
      <c r="Z122">
        <f t="shared" si="11"/>
        <v>0.57499999999999996</v>
      </c>
      <c r="AA122">
        <f t="shared" si="10"/>
        <v>0.36</v>
      </c>
      <c r="AB122">
        <f t="shared" si="10"/>
        <v>0.3</v>
      </c>
      <c r="AC122">
        <f t="shared" si="10"/>
        <v>0.35</v>
      </c>
      <c r="AD122">
        <f t="shared" si="10"/>
        <v>0.43333333333333329</v>
      </c>
      <c r="AE122">
        <f t="shared" si="10"/>
        <v>0.625</v>
      </c>
      <c r="AF122">
        <f t="shared" si="10"/>
        <v>0.3</v>
      </c>
    </row>
    <row r="123" spans="1:32" x14ac:dyDescent="0.35">
      <c r="A123" s="34" t="s">
        <v>339</v>
      </c>
      <c r="B123" s="35" t="s">
        <v>340</v>
      </c>
      <c r="C123" s="31">
        <f t="shared" si="7"/>
        <v>0.16666666666666666</v>
      </c>
      <c r="D123" s="31">
        <f t="shared" si="8"/>
        <v>0.4777777777777778</v>
      </c>
      <c r="E123" s="31">
        <f t="shared" si="9"/>
        <v>0.16666666666666669</v>
      </c>
      <c r="F123" s="31">
        <f t="shared" si="9"/>
        <v>0.45</v>
      </c>
      <c r="G123" s="31">
        <f t="shared" si="9"/>
        <v>0.35</v>
      </c>
      <c r="K123" s="36">
        <v>1.5</v>
      </c>
      <c r="L123" s="36">
        <v>1.5</v>
      </c>
      <c r="M123" s="36">
        <v>2</v>
      </c>
      <c r="N123" s="36">
        <v>3.6666666666666665</v>
      </c>
      <c r="O123" s="36">
        <v>5.666666666666667</v>
      </c>
      <c r="P123" s="36">
        <v>5</v>
      </c>
      <c r="Q123" s="36">
        <v>1.6666666666666667</v>
      </c>
      <c r="R123" s="36">
        <v>4.5</v>
      </c>
      <c r="S123" s="36">
        <v>3.5</v>
      </c>
      <c r="X123">
        <f t="shared" si="11"/>
        <v>0.15</v>
      </c>
      <c r="Y123">
        <f t="shared" si="11"/>
        <v>0.15</v>
      </c>
      <c r="Z123">
        <f t="shared" si="11"/>
        <v>0.2</v>
      </c>
      <c r="AA123">
        <f t="shared" si="10"/>
        <v>0.36666666666666664</v>
      </c>
      <c r="AB123">
        <f t="shared" si="10"/>
        <v>0.56666666666666665</v>
      </c>
      <c r="AC123">
        <f t="shared" si="10"/>
        <v>0.5</v>
      </c>
      <c r="AD123">
        <f t="shared" si="10"/>
        <v>0.16666666666666669</v>
      </c>
      <c r="AE123">
        <f t="shared" si="10"/>
        <v>0.45</v>
      </c>
      <c r="AF123">
        <f t="shared" si="10"/>
        <v>0.35</v>
      </c>
    </row>
    <row r="124" spans="1:32" x14ac:dyDescent="0.35">
      <c r="A124" s="34" t="s">
        <v>341</v>
      </c>
      <c r="B124" s="35" t="s">
        <v>342</v>
      </c>
      <c r="C124" s="31">
        <f t="shared" si="7"/>
        <v>0.3611111111111111</v>
      </c>
      <c r="D124" s="31">
        <f t="shared" si="8"/>
        <v>0.34444444444444439</v>
      </c>
      <c r="E124" s="31">
        <f t="shared" si="9"/>
        <v>0.4</v>
      </c>
      <c r="F124" s="31">
        <f t="shared" si="9"/>
        <v>0.45</v>
      </c>
      <c r="G124" s="31">
        <f t="shared" si="9"/>
        <v>0.25</v>
      </c>
      <c r="K124" s="36">
        <v>4.5</v>
      </c>
      <c r="L124" s="36">
        <v>2</v>
      </c>
      <c r="M124" s="36">
        <v>4.333333333333333</v>
      </c>
      <c r="N124" s="36">
        <v>3.5</v>
      </c>
      <c r="O124" s="36">
        <v>3.3333333333333335</v>
      </c>
      <c r="P124" s="36">
        <v>3.5</v>
      </c>
      <c r="Q124" s="36">
        <v>4</v>
      </c>
      <c r="R124" s="36">
        <v>4.5</v>
      </c>
      <c r="S124" s="36">
        <v>2.5</v>
      </c>
      <c r="X124">
        <f t="shared" si="11"/>
        <v>0.45</v>
      </c>
      <c r="Y124">
        <f t="shared" si="11"/>
        <v>0.2</v>
      </c>
      <c r="Z124">
        <f t="shared" si="11"/>
        <v>0.43333333333333329</v>
      </c>
      <c r="AA124">
        <f t="shared" si="10"/>
        <v>0.35</v>
      </c>
      <c r="AB124">
        <f t="shared" si="10"/>
        <v>0.33333333333333337</v>
      </c>
      <c r="AC124">
        <f t="shared" si="10"/>
        <v>0.35</v>
      </c>
      <c r="AD124">
        <f t="shared" si="10"/>
        <v>0.4</v>
      </c>
      <c r="AE124">
        <f t="shared" si="10"/>
        <v>0.45</v>
      </c>
      <c r="AF124">
        <f t="shared" si="10"/>
        <v>0.25</v>
      </c>
    </row>
    <row r="125" spans="1:32" x14ac:dyDescent="0.35">
      <c r="A125" s="34" t="s">
        <v>343</v>
      </c>
      <c r="B125" s="35" t="s">
        <v>344</v>
      </c>
      <c r="C125" s="31">
        <f t="shared" si="7"/>
        <v>0.59166666666666667</v>
      </c>
      <c r="D125" s="31">
        <f t="shared" si="8"/>
        <v>0.55000000000000004</v>
      </c>
      <c r="E125" s="31">
        <f t="shared" si="9"/>
        <v>0.66666666666666674</v>
      </c>
      <c r="F125" s="31">
        <f t="shared" si="9"/>
        <v>0.7</v>
      </c>
      <c r="G125" s="31">
        <f t="shared" si="9"/>
        <v>0.5</v>
      </c>
      <c r="K125" s="36">
        <v>6.25</v>
      </c>
      <c r="L125" s="36">
        <v>6</v>
      </c>
      <c r="M125" s="36">
        <v>5.5</v>
      </c>
      <c r="N125" s="36">
        <v>6</v>
      </c>
      <c r="O125" s="36">
        <v>5</v>
      </c>
      <c r="P125" s="36">
        <v>5.5</v>
      </c>
      <c r="Q125" s="36">
        <v>6.666666666666667</v>
      </c>
      <c r="R125" s="36">
        <v>7</v>
      </c>
      <c r="S125" s="36">
        <v>5</v>
      </c>
      <c r="X125">
        <f t="shared" si="11"/>
        <v>0.625</v>
      </c>
      <c r="Y125">
        <f t="shared" si="11"/>
        <v>0.6</v>
      </c>
      <c r="Z125">
        <f t="shared" si="11"/>
        <v>0.55000000000000004</v>
      </c>
      <c r="AA125">
        <f t="shared" si="10"/>
        <v>0.6</v>
      </c>
      <c r="AB125">
        <f t="shared" si="10"/>
        <v>0.5</v>
      </c>
      <c r="AC125">
        <f t="shared" si="10"/>
        <v>0.55000000000000004</v>
      </c>
      <c r="AD125">
        <f t="shared" si="10"/>
        <v>0.66666666666666674</v>
      </c>
      <c r="AE125">
        <f t="shared" si="10"/>
        <v>0.7</v>
      </c>
      <c r="AF125">
        <f t="shared" si="10"/>
        <v>0.5</v>
      </c>
    </row>
    <row r="126" spans="1:32" x14ac:dyDescent="0.35">
      <c r="A126" s="34" t="s">
        <v>345</v>
      </c>
      <c r="B126" s="35" t="s">
        <v>346</v>
      </c>
      <c r="C126" s="31">
        <f t="shared" si="7"/>
        <v>0.31944444444444442</v>
      </c>
      <c r="D126" s="31">
        <f t="shared" si="8"/>
        <v>0.20555555555555557</v>
      </c>
      <c r="E126" s="31">
        <f t="shared" si="9"/>
        <v>0.33333333333333337</v>
      </c>
      <c r="F126" s="31">
        <f t="shared" si="9"/>
        <v>0.35</v>
      </c>
      <c r="G126" s="31">
        <f t="shared" si="9"/>
        <v>0.25</v>
      </c>
      <c r="K126" s="36">
        <v>3.25</v>
      </c>
      <c r="L126" s="36">
        <v>2</v>
      </c>
      <c r="M126" s="36">
        <v>4.333333333333333</v>
      </c>
      <c r="N126" s="36">
        <v>2.5</v>
      </c>
      <c r="O126" s="36">
        <v>1.6666666666666667</v>
      </c>
      <c r="P126" s="36">
        <v>2</v>
      </c>
      <c r="Q126" s="36">
        <v>3.3333333333333335</v>
      </c>
      <c r="R126" s="36">
        <v>3.5</v>
      </c>
      <c r="S126" s="36">
        <v>2.5</v>
      </c>
      <c r="X126">
        <f t="shared" si="11"/>
        <v>0.32500000000000001</v>
      </c>
      <c r="Y126">
        <f t="shared" si="11"/>
        <v>0.2</v>
      </c>
      <c r="Z126">
        <f t="shared" si="11"/>
        <v>0.43333333333333329</v>
      </c>
      <c r="AA126">
        <f t="shared" si="10"/>
        <v>0.25</v>
      </c>
      <c r="AB126">
        <f t="shared" si="10"/>
        <v>0.16666666666666669</v>
      </c>
      <c r="AC126">
        <f t="shared" si="10"/>
        <v>0.2</v>
      </c>
      <c r="AD126">
        <f t="shared" si="10"/>
        <v>0.33333333333333337</v>
      </c>
      <c r="AE126">
        <f t="shared" si="10"/>
        <v>0.35</v>
      </c>
      <c r="AF126">
        <f t="shared" si="10"/>
        <v>0.25</v>
      </c>
    </row>
    <row r="127" spans="1:32" x14ac:dyDescent="0.35">
      <c r="A127" s="34"/>
      <c r="B127" s="35"/>
      <c r="C127" s="31"/>
      <c r="D127" s="31"/>
      <c r="E127" s="31"/>
      <c r="F127" s="31"/>
      <c r="G127" s="31"/>
      <c r="K127" s="36"/>
      <c r="L127" s="36"/>
      <c r="M127" s="36"/>
      <c r="N127" s="36"/>
      <c r="O127" s="36"/>
      <c r="P127" s="36"/>
      <c r="Q127" s="36"/>
      <c r="R127" s="36"/>
      <c r="S127" s="36"/>
    </row>
    <row r="128" spans="1:32" x14ac:dyDescent="0.35">
      <c r="A128" s="34"/>
      <c r="B128" s="35"/>
      <c r="C128" s="31"/>
      <c r="D128" s="31"/>
      <c r="E128" s="31"/>
      <c r="F128" s="31"/>
      <c r="G128" s="31"/>
      <c r="K128" s="36"/>
      <c r="L128" s="36"/>
      <c r="M128" s="36"/>
      <c r="N128" s="36"/>
      <c r="O128" s="36"/>
      <c r="P128" s="36"/>
      <c r="Q128" s="36"/>
      <c r="R128" s="36"/>
      <c r="S128" s="36"/>
    </row>
    <row r="129" spans="1:19" x14ac:dyDescent="0.35">
      <c r="A129" s="34"/>
      <c r="B129" s="35"/>
      <c r="C129" s="31"/>
      <c r="D129" s="31"/>
      <c r="E129" s="31"/>
      <c r="F129" s="31"/>
      <c r="G129" s="31"/>
      <c r="K129" s="36"/>
      <c r="L129" s="36"/>
      <c r="M129" s="36"/>
      <c r="N129" s="36"/>
      <c r="O129" s="36"/>
      <c r="P129" s="36"/>
      <c r="Q129" s="36"/>
      <c r="R129" s="36"/>
      <c r="S129" s="36"/>
    </row>
    <row r="130" spans="1:19" x14ac:dyDescent="0.35">
      <c r="A130" s="34"/>
      <c r="B130" s="35"/>
      <c r="C130" s="31"/>
      <c r="D130" s="31"/>
      <c r="E130" s="31"/>
      <c r="F130" s="31"/>
      <c r="G130" s="31"/>
      <c r="K130" s="36"/>
      <c r="L130" s="36"/>
      <c r="M130" s="36"/>
      <c r="N130" s="36"/>
      <c r="O130" s="36"/>
      <c r="P130" s="36"/>
      <c r="Q130" s="36"/>
      <c r="R130" s="36"/>
      <c r="S130" s="36"/>
    </row>
    <row r="131" spans="1:19" x14ac:dyDescent="0.35">
      <c r="A131" s="34"/>
      <c r="B131" s="35"/>
      <c r="C131" s="31"/>
      <c r="D131" s="31"/>
      <c r="E131" s="31"/>
      <c r="F131" s="31"/>
      <c r="G131" s="31"/>
      <c r="K131" s="36"/>
      <c r="L131" s="36"/>
      <c r="M131" s="36"/>
      <c r="N131" s="36"/>
      <c r="O131" s="36"/>
      <c r="P131" s="36"/>
      <c r="Q131" s="36"/>
      <c r="R131" s="36"/>
      <c r="S131" s="36"/>
    </row>
    <row r="132" spans="1:19" x14ac:dyDescent="0.35">
      <c r="A132" s="34"/>
      <c r="B132" s="35"/>
      <c r="C132" s="31"/>
      <c r="D132" s="31"/>
      <c r="E132" s="31"/>
      <c r="F132" s="31"/>
      <c r="G132" s="31"/>
      <c r="K132" s="36"/>
      <c r="L132" s="36"/>
      <c r="M132" s="36"/>
      <c r="N132" s="36"/>
      <c r="O132" s="36"/>
      <c r="P132" s="36"/>
      <c r="Q132" s="36"/>
      <c r="R132" s="36"/>
      <c r="S132" s="36"/>
    </row>
    <row r="133" spans="1:19" x14ac:dyDescent="0.35">
      <c r="A133" s="34"/>
      <c r="B133" s="35"/>
      <c r="C133" s="31"/>
      <c r="D133" s="31"/>
      <c r="E133" s="31"/>
      <c r="F133" s="31"/>
      <c r="G133" s="31"/>
      <c r="K133" s="36"/>
      <c r="L133" s="36"/>
      <c r="M133" s="36"/>
      <c r="N133" s="36"/>
      <c r="O133" s="36"/>
      <c r="P133" s="36"/>
      <c r="Q133" s="36"/>
      <c r="R133" s="36"/>
      <c r="S133" s="36"/>
    </row>
    <row r="134" spans="1:19" x14ac:dyDescent="0.35">
      <c r="A134" s="34"/>
      <c r="B134" s="35"/>
      <c r="C134" s="31"/>
      <c r="D134" s="31"/>
      <c r="E134" s="31"/>
      <c r="F134" s="31"/>
      <c r="G134" s="31"/>
      <c r="K134" s="36"/>
      <c r="L134" s="36"/>
      <c r="M134" s="36"/>
      <c r="N134" s="36"/>
      <c r="O134" s="36"/>
      <c r="P134" s="36"/>
      <c r="Q134" s="36"/>
      <c r="R134" s="36"/>
      <c r="S134" s="36"/>
    </row>
    <row r="135" spans="1:19" x14ac:dyDescent="0.35">
      <c r="A135" s="34"/>
      <c r="B135" s="35"/>
      <c r="C135" s="31"/>
      <c r="D135" s="31"/>
      <c r="E135" s="31"/>
      <c r="F135" s="31"/>
      <c r="G135" s="31"/>
      <c r="K135" s="36"/>
      <c r="L135" s="36"/>
      <c r="M135" s="36"/>
      <c r="N135" s="36"/>
      <c r="O135" s="36"/>
      <c r="P135" s="36"/>
      <c r="Q135" s="36"/>
      <c r="R135" s="36"/>
      <c r="S135" s="36"/>
    </row>
  </sheetData>
  <pageMargins left="0.7" right="0.7" top="0.75" bottom="0.75" header="0.3" footer="0.3"/>
  <pageSetup orientation="portrait" r:id="rId1"/>
  <extLs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F135"/>
  <sheetViews>
    <sheetView workbookViewId="0"/>
  </sheetViews>
  <sheetFormatPr defaultColWidth="8.7265625" defaultRowHeight="14.5" x14ac:dyDescent="0.35"/>
  <cols>
    <col min="2" max="2" width="23.453125" customWidth="1"/>
    <col min="3" max="8" width="10.54296875" customWidth="1"/>
    <col min="9" max="9" width="4.453125" customWidth="1"/>
    <col min="10" max="10" width="19.7265625" customWidth="1"/>
    <col min="23" max="23" width="5.453125" customWidth="1"/>
    <col min="31" max="31" width="10.26953125" customWidth="1"/>
  </cols>
  <sheetData>
    <row r="1" spans="1:32" x14ac:dyDescent="0.35">
      <c r="C1" s="1" t="s">
        <v>46</v>
      </c>
      <c r="K1" s="1" t="s">
        <v>47</v>
      </c>
      <c r="X1" s="1" t="s">
        <v>48</v>
      </c>
    </row>
    <row r="2" spans="1:32" s="1" customFormat="1" ht="72.5" x14ac:dyDescent="0.35">
      <c r="A2" s="33"/>
      <c r="B2" s="33"/>
      <c r="C2" s="33"/>
      <c r="D2" s="33"/>
      <c r="E2" s="33"/>
      <c r="F2" s="33"/>
      <c r="G2" s="33"/>
      <c r="H2" s="33"/>
      <c r="I2" s="33"/>
      <c r="J2" s="33"/>
      <c r="K2" s="33" t="s">
        <v>49</v>
      </c>
      <c r="L2" s="33" t="s">
        <v>369</v>
      </c>
      <c r="M2" s="33" t="s">
        <v>51</v>
      </c>
      <c r="N2" s="33" t="s">
        <v>52</v>
      </c>
      <c r="O2" s="33" t="s">
        <v>370</v>
      </c>
      <c r="P2" s="33" t="s">
        <v>376</v>
      </c>
      <c r="Q2" s="33" t="s">
        <v>55</v>
      </c>
      <c r="R2" s="33" t="s">
        <v>377</v>
      </c>
      <c r="S2" s="33" t="s">
        <v>361</v>
      </c>
      <c r="T2" s="38"/>
      <c r="U2" s="38"/>
      <c r="V2" s="38"/>
      <c r="W2" s="38"/>
      <c r="X2" s="33" t="s">
        <v>49</v>
      </c>
      <c r="Y2" s="33" t="s">
        <v>369</v>
      </c>
      <c r="Z2" s="33" t="s">
        <v>51</v>
      </c>
      <c r="AA2" s="33" t="s">
        <v>52</v>
      </c>
      <c r="AB2" s="33" t="s">
        <v>370</v>
      </c>
      <c r="AC2" s="33" t="s">
        <v>376</v>
      </c>
      <c r="AD2" s="33" t="s">
        <v>55</v>
      </c>
      <c r="AE2" s="33" t="s">
        <v>377</v>
      </c>
      <c r="AF2" s="33" t="s">
        <v>361</v>
      </c>
    </row>
    <row r="3" spans="1:32" x14ac:dyDescent="0.35">
      <c r="J3" t="s">
        <v>57</v>
      </c>
      <c r="K3" s="30">
        <v>5</v>
      </c>
      <c r="L3" s="30">
        <v>5</v>
      </c>
      <c r="M3" s="30">
        <v>5</v>
      </c>
      <c r="N3" s="30">
        <v>10</v>
      </c>
      <c r="O3" s="30">
        <v>10</v>
      </c>
      <c r="P3" s="30">
        <v>10</v>
      </c>
      <c r="Q3" s="30">
        <v>5</v>
      </c>
      <c r="R3" s="30">
        <v>5</v>
      </c>
      <c r="S3" s="30">
        <v>5</v>
      </c>
      <c r="T3" s="30"/>
      <c r="U3" s="30"/>
      <c r="V3" s="30"/>
      <c r="X3" s="30">
        <v>5</v>
      </c>
      <c r="Y3" s="30">
        <v>5</v>
      </c>
      <c r="Z3" s="30">
        <v>5</v>
      </c>
      <c r="AA3" s="30">
        <v>10</v>
      </c>
      <c r="AB3" s="30">
        <v>10</v>
      </c>
      <c r="AC3" s="30">
        <v>10</v>
      </c>
      <c r="AD3" s="30">
        <v>5</v>
      </c>
      <c r="AE3" s="30">
        <v>5</v>
      </c>
      <c r="AF3" s="30">
        <v>5</v>
      </c>
    </row>
    <row r="4" spans="1:32" x14ac:dyDescent="0.35">
      <c r="D4" t="s">
        <v>402</v>
      </c>
      <c r="J4" t="s">
        <v>58</v>
      </c>
      <c r="K4" s="30">
        <v>1</v>
      </c>
      <c r="L4" s="30">
        <v>1</v>
      </c>
      <c r="M4" s="30">
        <v>1</v>
      </c>
      <c r="N4" s="30">
        <v>1</v>
      </c>
      <c r="O4" s="30">
        <v>1</v>
      </c>
      <c r="P4" s="30">
        <v>1</v>
      </c>
      <c r="Q4" s="30">
        <v>1</v>
      </c>
      <c r="R4" s="30">
        <v>1</v>
      </c>
      <c r="S4" s="30">
        <v>1</v>
      </c>
      <c r="T4" s="30"/>
      <c r="U4" s="30"/>
      <c r="V4" s="30"/>
      <c r="X4" s="30">
        <v>1</v>
      </c>
      <c r="Y4" s="30">
        <v>1</v>
      </c>
      <c r="Z4" s="30">
        <v>1</v>
      </c>
      <c r="AA4" s="30">
        <v>1</v>
      </c>
      <c r="AB4" s="30">
        <v>1</v>
      </c>
      <c r="AC4" s="30">
        <v>1</v>
      </c>
      <c r="AD4" s="30">
        <v>1</v>
      </c>
      <c r="AE4" s="30">
        <v>1</v>
      </c>
      <c r="AF4" s="30">
        <v>1</v>
      </c>
    </row>
    <row r="5" spans="1:32" x14ac:dyDescent="0.35">
      <c r="A5" s="33"/>
      <c r="B5" s="33"/>
      <c r="C5" s="33"/>
      <c r="D5" s="33"/>
      <c r="E5" s="33" t="s">
        <v>26</v>
      </c>
      <c r="F5" s="33"/>
      <c r="G5" s="33"/>
      <c r="H5" s="33"/>
      <c r="J5" t="s">
        <v>59</v>
      </c>
      <c r="K5" s="30">
        <v>1</v>
      </c>
      <c r="L5" s="30">
        <v>1</v>
      </c>
      <c r="M5" s="30">
        <v>1</v>
      </c>
      <c r="N5" s="30">
        <v>1</v>
      </c>
      <c r="O5" s="30">
        <v>1</v>
      </c>
      <c r="P5" s="30">
        <v>1</v>
      </c>
      <c r="Q5" s="30">
        <v>1</v>
      </c>
      <c r="R5" s="30">
        <v>1</v>
      </c>
      <c r="S5" s="30">
        <v>1</v>
      </c>
      <c r="T5" s="30"/>
      <c r="U5" s="30"/>
      <c r="V5" s="30"/>
      <c r="X5" s="30">
        <v>1</v>
      </c>
      <c r="Y5" s="30">
        <v>1</v>
      </c>
      <c r="Z5" s="30">
        <v>1</v>
      </c>
      <c r="AA5" s="30">
        <v>1</v>
      </c>
      <c r="AB5" s="30">
        <v>1</v>
      </c>
      <c r="AC5" s="30">
        <v>1</v>
      </c>
      <c r="AD5" s="30">
        <v>1</v>
      </c>
      <c r="AE5" s="30">
        <v>1</v>
      </c>
      <c r="AF5" s="30">
        <v>1</v>
      </c>
    </row>
    <row r="6" spans="1:32" x14ac:dyDescent="0.35">
      <c r="B6" t="s">
        <v>26</v>
      </c>
      <c r="J6" t="s">
        <v>60</v>
      </c>
      <c r="K6" s="30" t="s">
        <v>61</v>
      </c>
      <c r="L6" s="30" t="s">
        <v>61</v>
      </c>
      <c r="M6" s="30" t="s">
        <v>61</v>
      </c>
      <c r="N6" s="30" t="s">
        <v>62</v>
      </c>
      <c r="O6" s="30" t="s">
        <v>62</v>
      </c>
      <c r="P6" s="30" t="s">
        <v>62</v>
      </c>
      <c r="Q6" s="30" t="s">
        <v>63</v>
      </c>
      <c r="R6" s="30" t="s">
        <v>64</v>
      </c>
      <c r="S6" s="30" t="s">
        <v>65</v>
      </c>
      <c r="T6" s="30"/>
      <c r="U6" s="30"/>
      <c r="V6" s="30"/>
      <c r="X6" s="30" t="s">
        <v>61</v>
      </c>
      <c r="Y6" s="30" t="s">
        <v>61</v>
      </c>
      <c r="Z6" s="30" t="s">
        <v>61</v>
      </c>
      <c r="AA6" s="30" t="s">
        <v>62</v>
      </c>
      <c r="AB6" s="30" t="s">
        <v>62</v>
      </c>
      <c r="AC6" s="30" t="s">
        <v>62</v>
      </c>
      <c r="AD6" s="30" t="s">
        <v>63</v>
      </c>
      <c r="AE6" s="30" t="s">
        <v>64</v>
      </c>
      <c r="AF6" s="30" t="s">
        <v>65</v>
      </c>
    </row>
    <row r="7" spans="1:32" x14ac:dyDescent="0.35">
      <c r="A7" t="s">
        <v>66</v>
      </c>
      <c r="B7" t="s">
        <v>67</v>
      </c>
      <c r="C7" s="33" t="s">
        <v>403</v>
      </c>
      <c r="D7" s="33" t="s">
        <v>404</v>
      </c>
      <c r="E7" s="33" t="s">
        <v>405</v>
      </c>
      <c r="F7" s="33" t="s">
        <v>406</v>
      </c>
      <c r="G7" s="33" t="s">
        <v>407</v>
      </c>
    </row>
    <row r="8" spans="1:32" x14ac:dyDescent="0.35">
      <c r="A8" s="34" t="s">
        <v>73</v>
      </c>
      <c r="B8" s="35" t="s">
        <v>74</v>
      </c>
      <c r="C8" s="31">
        <f>AVERAGE(X8:Z8)</f>
        <v>0</v>
      </c>
      <c r="D8" s="31">
        <f>AVERAGE(AA8:AC8)</f>
        <v>0</v>
      </c>
      <c r="E8" s="31">
        <f>AD8</f>
        <v>0</v>
      </c>
      <c r="F8" s="31">
        <f>AE8</f>
        <v>0</v>
      </c>
      <c r="G8" s="31" t="str">
        <f>AF8</f>
        <v>..</v>
      </c>
      <c r="H8" s="32"/>
      <c r="K8" s="36">
        <v>1</v>
      </c>
      <c r="L8" s="36" t="s">
        <v>23</v>
      </c>
      <c r="M8" s="36">
        <v>1</v>
      </c>
      <c r="N8" s="36">
        <v>1</v>
      </c>
      <c r="O8" s="36">
        <v>1</v>
      </c>
      <c r="P8" s="36">
        <v>1</v>
      </c>
      <c r="Q8" s="36">
        <v>1</v>
      </c>
      <c r="R8" s="36">
        <v>1</v>
      </c>
      <c r="S8" s="36"/>
      <c r="T8" s="32"/>
      <c r="U8" s="32"/>
      <c r="X8">
        <f>IF(ISNUMBER(K8)=TRUE,X$5*(K8-X$4)/(X$3-X$4)+(1-X$5)*(1-(K8-X$4)/(X$3-X$4)),"..")</f>
        <v>0</v>
      </c>
      <c r="Y8" t="str">
        <f t="shared" ref="Y8:AF23" si="0">IF(ISNUMBER(L8)=TRUE,Y$5*(L8-Y$4)/(Y$3-Y$4)+(1-Y$5)*(1-(L8-Y$4)/(Y$3-Y$4)),"..")</f>
        <v>..</v>
      </c>
      <c r="Z8">
        <f t="shared" si="0"/>
        <v>0</v>
      </c>
      <c r="AA8">
        <f t="shared" si="0"/>
        <v>0</v>
      </c>
      <c r="AB8">
        <f t="shared" si="0"/>
        <v>0</v>
      </c>
      <c r="AC8">
        <f t="shared" si="0"/>
        <v>0</v>
      </c>
      <c r="AD8">
        <f t="shared" si="0"/>
        <v>0</v>
      </c>
      <c r="AE8">
        <f t="shared" si="0"/>
        <v>0</v>
      </c>
      <c r="AF8" t="str">
        <f t="shared" si="0"/>
        <v>..</v>
      </c>
    </row>
    <row r="9" spans="1:32" x14ac:dyDescent="0.35">
      <c r="A9" s="34" t="s">
        <v>75</v>
      </c>
      <c r="B9" s="35" t="s">
        <v>76</v>
      </c>
      <c r="C9" s="31">
        <f t="shared" ref="C9:C72" si="1">AVERAGE(X9:Z9)</f>
        <v>0.58333333333333337</v>
      </c>
      <c r="D9" s="31">
        <f t="shared" ref="D9:D72" si="2">AVERAGE(AA9:AC9)</f>
        <v>0.44444444444444442</v>
      </c>
      <c r="E9" s="31">
        <f t="shared" ref="E9:G72" si="3">AD9</f>
        <v>0.25</v>
      </c>
      <c r="F9" s="31">
        <f t="shared" si="3"/>
        <v>0.5</v>
      </c>
      <c r="G9" s="31" t="str">
        <f t="shared" si="3"/>
        <v>..</v>
      </c>
      <c r="H9" s="32"/>
      <c r="K9" s="36">
        <v>3</v>
      </c>
      <c r="L9" s="36">
        <v>3</v>
      </c>
      <c r="M9" s="36">
        <v>4</v>
      </c>
      <c r="N9" s="36">
        <v>7</v>
      </c>
      <c r="O9" s="36">
        <v>4</v>
      </c>
      <c r="P9" s="36">
        <v>4</v>
      </c>
      <c r="Q9" s="36">
        <v>2</v>
      </c>
      <c r="R9" s="36">
        <v>3</v>
      </c>
      <c r="S9" s="36"/>
      <c r="T9" s="32"/>
      <c r="U9" s="32"/>
      <c r="X9">
        <f t="shared" ref="X9:AF50" si="4">IF(ISNUMBER(K9)=TRUE,X$5*(K9-X$4)/(X$3-X$4)+(1-X$5)*(1-(K9-X$4)/(X$3-X$4)),"..")</f>
        <v>0.5</v>
      </c>
      <c r="Y9">
        <f t="shared" si="0"/>
        <v>0.5</v>
      </c>
      <c r="Z9">
        <f t="shared" si="0"/>
        <v>0.75</v>
      </c>
      <c r="AA9">
        <f t="shared" si="0"/>
        <v>0.66666666666666663</v>
      </c>
      <c r="AB9">
        <f t="shared" si="0"/>
        <v>0.33333333333333331</v>
      </c>
      <c r="AC9">
        <f t="shared" si="0"/>
        <v>0.33333333333333331</v>
      </c>
      <c r="AD9">
        <f t="shared" si="0"/>
        <v>0.25</v>
      </c>
      <c r="AE9">
        <f t="shared" si="0"/>
        <v>0.5</v>
      </c>
      <c r="AF9" t="str">
        <f t="shared" si="0"/>
        <v>..</v>
      </c>
    </row>
    <row r="10" spans="1:32" x14ac:dyDescent="0.35">
      <c r="A10" s="34" t="s">
        <v>77</v>
      </c>
      <c r="B10" s="35" t="s">
        <v>78</v>
      </c>
      <c r="C10" s="31">
        <f t="shared" si="1"/>
        <v>0.25</v>
      </c>
      <c r="D10" s="31">
        <f t="shared" si="2"/>
        <v>0.22222222222222221</v>
      </c>
      <c r="E10" s="31">
        <f t="shared" si="3"/>
        <v>0.25</v>
      </c>
      <c r="F10" s="31">
        <f t="shared" si="3"/>
        <v>0.25</v>
      </c>
      <c r="G10" s="31" t="str">
        <f t="shared" si="3"/>
        <v>..</v>
      </c>
      <c r="H10" s="32"/>
      <c r="K10" s="36">
        <v>2</v>
      </c>
      <c r="L10" s="36" t="s">
        <v>23</v>
      </c>
      <c r="M10" s="36">
        <v>2</v>
      </c>
      <c r="N10" s="36">
        <v>3</v>
      </c>
      <c r="O10" s="36">
        <v>3</v>
      </c>
      <c r="P10" s="36">
        <v>3</v>
      </c>
      <c r="Q10" s="36">
        <v>2</v>
      </c>
      <c r="R10" s="36">
        <v>2</v>
      </c>
      <c r="S10" s="36"/>
      <c r="T10" s="32"/>
      <c r="U10" s="32"/>
      <c r="X10">
        <f t="shared" si="4"/>
        <v>0.25</v>
      </c>
      <c r="Y10" t="str">
        <f t="shared" si="0"/>
        <v>..</v>
      </c>
      <c r="Z10">
        <f t="shared" si="0"/>
        <v>0.25</v>
      </c>
      <c r="AA10">
        <f t="shared" si="0"/>
        <v>0.22222222222222221</v>
      </c>
      <c r="AB10">
        <f t="shared" si="0"/>
        <v>0.22222222222222221</v>
      </c>
      <c r="AC10">
        <f t="shared" si="0"/>
        <v>0.22222222222222221</v>
      </c>
      <c r="AD10">
        <f t="shared" si="0"/>
        <v>0.25</v>
      </c>
      <c r="AE10">
        <f t="shared" si="0"/>
        <v>0.25</v>
      </c>
      <c r="AF10" t="str">
        <f t="shared" si="0"/>
        <v>..</v>
      </c>
    </row>
    <row r="11" spans="1:32" x14ac:dyDescent="0.35">
      <c r="A11" s="34" t="s">
        <v>79</v>
      </c>
      <c r="B11" s="35" t="s">
        <v>80</v>
      </c>
      <c r="C11" s="31">
        <f t="shared" si="1"/>
        <v>0.25</v>
      </c>
      <c r="D11" s="31">
        <f t="shared" si="2"/>
        <v>0.1851851851851852</v>
      </c>
      <c r="E11" s="31">
        <f t="shared" si="3"/>
        <v>0</v>
      </c>
      <c r="F11" s="31">
        <f t="shared" si="3"/>
        <v>0</v>
      </c>
      <c r="G11" s="31" t="str">
        <f t="shared" si="3"/>
        <v>..</v>
      </c>
      <c r="H11" s="32"/>
      <c r="K11" s="36">
        <v>2</v>
      </c>
      <c r="L11" s="36" t="s">
        <v>23</v>
      </c>
      <c r="M11" s="36">
        <v>2</v>
      </c>
      <c r="N11" s="36">
        <v>3</v>
      </c>
      <c r="O11" s="36">
        <v>3</v>
      </c>
      <c r="P11" s="36">
        <v>2</v>
      </c>
      <c r="Q11" s="36">
        <v>1</v>
      </c>
      <c r="R11" s="36">
        <v>1</v>
      </c>
      <c r="S11" s="36"/>
      <c r="T11" s="32"/>
      <c r="U11" s="32"/>
      <c r="X11">
        <f t="shared" si="4"/>
        <v>0.25</v>
      </c>
      <c r="Y11" t="str">
        <f t="shared" si="0"/>
        <v>..</v>
      </c>
      <c r="Z11">
        <f t="shared" si="0"/>
        <v>0.25</v>
      </c>
      <c r="AA11">
        <f t="shared" si="0"/>
        <v>0.22222222222222221</v>
      </c>
      <c r="AB11">
        <f t="shared" si="0"/>
        <v>0.22222222222222221</v>
      </c>
      <c r="AC11">
        <f t="shared" si="0"/>
        <v>0.1111111111111111</v>
      </c>
      <c r="AD11">
        <f t="shared" si="0"/>
        <v>0</v>
      </c>
      <c r="AE11">
        <f t="shared" si="0"/>
        <v>0</v>
      </c>
      <c r="AF11" t="str">
        <f t="shared" si="0"/>
        <v>..</v>
      </c>
    </row>
    <row r="12" spans="1:32" x14ac:dyDescent="0.35">
      <c r="A12" s="34" t="s">
        <v>81</v>
      </c>
      <c r="B12" s="35" t="s">
        <v>82</v>
      </c>
      <c r="C12" s="31">
        <f t="shared" si="1"/>
        <v>0.75</v>
      </c>
      <c r="D12" s="31">
        <f t="shared" si="2"/>
        <v>0.40740740740740738</v>
      </c>
      <c r="E12" s="31">
        <f t="shared" si="3"/>
        <v>0.5</v>
      </c>
      <c r="F12" s="31">
        <f t="shared" si="3"/>
        <v>0.5</v>
      </c>
      <c r="G12" s="31" t="str">
        <f t="shared" si="3"/>
        <v>..</v>
      </c>
      <c r="H12" s="32"/>
      <c r="K12" s="36">
        <v>5</v>
      </c>
      <c r="L12" s="36">
        <v>4</v>
      </c>
      <c r="M12" s="36">
        <v>3</v>
      </c>
      <c r="N12" s="36">
        <v>6</v>
      </c>
      <c r="O12" s="36">
        <v>4</v>
      </c>
      <c r="P12" s="36">
        <v>4</v>
      </c>
      <c r="Q12" s="36">
        <v>3</v>
      </c>
      <c r="R12" s="36">
        <v>3</v>
      </c>
      <c r="S12" s="36"/>
      <c r="T12" s="32"/>
      <c r="U12" s="32"/>
      <c r="X12">
        <f t="shared" si="4"/>
        <v>1</v>
      </c>
      <c r="Y12">
        <f t="shared" si="0"/>
        <v>0.75</v>
      </c>
      <c r="Z12">
        <f t="shared" si="0"/>
        <v>0.5</v>
      </c>
      <c r="AA12">
        <f t="shared" si="0"/>
        <v>0.55555555555555558</v>
      </c>
      <c r="AB12">
        <f t="shared" si="0"/>
        <v>0.33333333333333331</v>
      </c>
      <c r="AC12">
        <f t="shared" si="0"/>
        <v>0.33333333333333331</v>
      </c>
      <c r="AD12">
        <f t="shared" si="0"/>
        <v>0.5</v>
      </c>
      <c r="AE12">
        <f t="shared" si="0"/>
        <v>0.5</v>
      </c>
      <c r="AF12" t="str">
        <f t="shared" si="0"/>
        <v>..</v>
      </c>
    </row>
    <row r="13" spans="1:32" x14ac:dyDescent="0.35">
      <c r="A13" s="34" t="s">
        <v>83</v>
      </c>
      <c r="B13" s="35" t="s">
        <v>84</v>
      </c>
      <c r="C13" s="31">
        <f t="shared" si="1"/>
        <v>0.33333333333333331</v>
      </c>
      <c r="D13" s="31">
        <f t="shared" si="2"/>
        <v>0.51851851851851849</v>
      </c>
      <c r="E13" s="31">
        <f t="shared" si="3"/>
        <v>0.25</v>
      </c>
      <c r="F13" s="31">
        <f t="shared" si="3"/>
        <v>0.5</v>
      </c>
      <c r="G13" s="31" t="str">
        <f t="shared" si="3"/>
        <v>..</v>
      </c>
      <c r="H13" s="32"/>
      <c r="K13" s="36">
        <v>2</v>
      </c>
      <c r="L13" s="36">
        <v>3</v>
      </c>
      <c r="M13" s="36">
        <v>2</v>
      </c>
      <c r="N13" s="36">
        <v>6</v>
      </c>
      <c r="O13" s="36">
        <v>6</v>
      </c>
      <c r="P13" s="36">
        <v>5</v>
      </c>
      <c r="Q13" s="36">
        <v>2</v>
      </c>
      <c r="R13" s="36">
        <v>3</v>
      </c>
      <c r="S13" s="36"/>
      <c r="T13" s="32"/>
      <c r="U13" s="32"/>
      <c r="X13">
        <f t="shared" si="4"/>
        <v>0.25</v>
      </c>
      <c r="Y13">
        <f t="shared" si="0"/>
        <v>0.5</v>
      </c>
      <c r="Z13">
        <f t="shared" si="0"/>
        <v>0.25</v>
      </c>
      <c r="AA13">
        <f t="shared" si="0"/>
        <v>0.55555555555555558</v>
      </c>
      <c r="AB13">
        <f t="shared" si="0"/>
        <v>0.55555555555555558</v>
      </c>
      <c r="AC13">
        <f t="shared" si="0"/>
        <v>0.44444444444444442</v>
      </c>
      <c r="AD13">
        <f t="shared" si="0"/>
        <v>0.25</v>
      </c>
      <c r="AE13">
        <f t="shared" si="0"/>
        <v>0.5</v>
      </c>
      <c r="AF13" t="str">
        <f t="shared" si="0"/>
        <v>..</v>
      </c>
    </row>
    <row r="14" spans="1:32" x14ac:dyDescent="0.35">
      <c r="A14" s="34" t="s">
        <v>85</v>
      </c>
      <c r="B14" s="35" t="s">
        <v>86</v>
      </c>
      <c r="C14" s="31">
        <f t="shared" si="1"/>
        <v>0.25</v>
      </c>
      <c r="D14" s="31">
        <f t="shared" si="2"/>
        <v>0.22222222222222221</v>
      </c>
      <c r="E14" s="31">
        <f t="shared" si="3"/>
        <v>0.25</v>
      </c>
      <c r="F14" s="31">
        <f t="shared" si="3"/>
        <v>0.5</v>
      </c>
      <c r="G14" s="31" t="str">
        <f t="shared" si="3"/>
        <v>..</v>
      </c>
      <c r="H14" s="32"/>
      <c r="K14" s="36">
        <v>2</v>
      </c>
      <c r="L14" s="36" t="s">
        <v>23</v>
      </c>
      <c r="M14" s="36">
        <v>2</v>
      </c>
      <c r="N14" s="36">
        <v>3</v>
      </c>
      <c r="O14" s="36">
        <v>3</v>
      </c>
      <c r="P14" s="36">
        <v>3</v>
      </c>
      <c r="Q14" s="36">
        <v>2</v>
      </c>
      <c r="R14" s="36">
        <v>3</v>
      </c>
      <c r="S14" s="36"/>
      <c r="T14" s="32"/>
      <c r="U14" s="32"/>
      <c r="X14">
        <f t="shared" si="4"/>
        <v>0.25</v>
      </c>
      <c r="Y14" t="str">
        <f t="shared" si="0"/>
        <v>..</v>
      </c>
      <c r="Z14">
        <f t="shared" si="0"/>
        <v>0.25</v>
      </c>
      <c r="AA14">
        <f t="shared" si="0"/>
        <v>0.22222222222222221</v>
      </c>
      <c r="AB14">
        <f t="shared" si="0"/>
        <v>0.22222222222222221</v>
      </c>
      <c r="AC14">
        <f t="shared" si="0"/>
        <v>0.22222222222222221</v>
      </c>
      <c r="AD14">
        <f t="shared" si="0"/>
        <v>0.25</v>
      </c>
      <c r="AE14">
        <f t="shared" si="0"/>
        <v>0.5</v>
      </c>
      <c r="AF14" t="str">
        <f t="shared" si="0"/>
        <v>..</v>
      </c>
    </row>
    <row r="15" spans="1:32" x14ac:dyDescent="0.35">
      <c r="A15" s="34" t="s">
        <v>87</v>
      </c>
      <c r="B15" s="35" t="s">
        <v>88</v>
      </c>
      <c r="C15" s="31">
        <f t="shared" si="1"/>
        <v>0.25</v>
      </c>
      <c r="D15" s="31">
        <f t="shared" si="2"/>
        <v>0.33333333333333331</v>
      </c>
      <c r="E15" s="31">
        <f t="shared" si="3"/>
        <v>0</v>
      </c>
      <c r="F15" s="31">
        <f t="shared" si="3"/>
        <v>0.75</v>
      </c>
      <c r="G15" s="31" t="str">
        <f t="shared" si="3"/>
        <v>..</v>
      </c>
      <c r="H15" s="32"/>
      <c r="K15" s="36">
        <v>2</v>
      </c>
      <c r="L15" s="36" t="s">
        <v>23</v>
      </c>
      <c r="M15" s="36">
        <v>2</v>
      </c>
      <c r="N15" s="36">
        <v>4</v>
      </c>
      <c r="O15" s="36">
        <v>4</v>
      </c>
      <c r="P15" s="36">
        <v>4</v>
      </c>
      <c r="Q15" s="36">
        <v>1</v>
      </c>
      <c r="R15" s="36">
        <v>4</v>
      </c>
      <c r="S15" s="36"/>
      <c r="T15" s="32"/>
      <c r="U15" s="32"/>
      <c r="X15">
        <f t="shared" si="4"/>
        <v>0.25</v>
      </c>
      <c r="Y15" t="str">
        <f t="shared" si="0"/>
        <v>..</v>
      </c>
      <c r="Z15">
        <f t="shared" si="0"/>
        <v>0.25</v>
      </c>
      <c r="AA15">
        <f t="shared" si="0"/>
        <v>0.33333333333333331</v>
      </c>
      <c r="AB15">
        <f t="shared" si="0"/>
        <v>0.33333333333333331</v>
      </c>
      <c r="AC15">
        <f t="shared" si="0"/>
        <v>0.33333333333333331</v>
      </c>
      <c r="AD15">
        <f t="shared" si="0"/>
        <v>0</v>
      </c>
      <c r="AE15">
        <f t="shared" si="0"/>
        <v>0.75</v>
      </c>
      <c r="AF15" t="str">
        <f t="shared" si="0"/>
        <v>..</v>
      </c>
    </row>
    <row r="16" spans="1:32" x14ac:dyDescent="0.35">
      <c r="A16" s="34" t="s">
        <v>89</v>
      </c>
      <c r="B16" s="35" t="s">
        <v>90</v>
      </c>
      <c r="C16" s="31">
        <f t="shared" si="1"/>
        <v>0.58333333333333337</v>
      </c>
      <c r="D16" s="31">
        <f t="shared" si="2"/>
        <v>0.33333333333333331</v>
      </c>
      <c r="E16" s="31">
        <f t="shared" si="3"/>
        <v>0.5</v>
      </c>
      <c r="F16" s="31">
        <f t="shared" si="3"/>
        <v>0.5</v>
      </c>
      <c r="G16" s="31" t="str">
        <f t="shared" si="3"/>
        <v>..</v>
      </c>
      <c r="H16" s="32"/>
      <c r="K16" s="36">
        <v>4</v>
      </c>
      <c r="L16" s="36">
        <v>3</v>
      </c>
      <c r="M16" s="36">
        <v>3</v>
      </c>
      <c r="N16" s="36">
        <v>4</v>
      </c>
      <c r="O16" s="36">
        <v>4</v>
      </c>
      <c r="P16" s="36">
        <v>4</v>
      </c>
      <c r="Q16" s="36">
        <v>3</v>
      </c>
      <c r="R16" s="36">
        <v>3</v>
      </c>
      <c r="S16" s="36"/>
      <c r="T16" s="32"/>
      <c r="U16" s="32"/>
      <c r="X16">
        <f t="shared" si="4"/>
        <v>0.75</v>
      </c>
      <c r="Y16">
        <f t="shared" si="0"/>
        <v>0.5</v>
      </c>
      <c r="Z16">
        <f t="shared" si="0"/>
        <v>0.5</v>
      </c>
      <c r="AA16">
        <f t="shared" si="0"/>
        <v>0.33333333333333331</v>
      </c>
      <c r="AB16">
        <f t="shared" si="0"/>
        <v>0.33333333333333331</v>
      </c>
      <c r="AC16">
        <f t="shared" si="0"/>
        <v>0.33333333333333331</v>
      </c>
      <c r="AD16">
        <f t="shared" si="0"/>
        <v>0.5</v>
      </c>
      <c r="AE16">
        <f t="shared" si="0"/>
        <v>0.5</v>
      </c>
      <c r="AF16" t="str">
        <f t="shared" si="0"/>
        <v>..</v>
      </c>
    </row>
    <row r="17" spans="1:32" x14ac:dyDescent="0.35">
      <c r="A17" s="34" t="s">
        <v>91</v>
      </c>
      <c r="B17" s="35" t="s">
        <v>92</v>
      </c>
      <c r="C17" s="31">
        <f t="shared" si="1"/>
        <v>0.125</v>
      </c>
      <c r="D17" s="31">
        <f t="shared" si="2"/>
        <v>0.14814814814814814</v>
      </c>
      <c r="E17" s="31">
        <f t="shared" si="3"/>
        <v>0</v>
      </c>
      <c r="F17" s="31">
        <f t="shared" si="3"/>
        <v>0.25</v>
      </c>
      <c r="G17" s="31" t="str">
        <f t="shared" si="3"/>
        <v>..</v>
      </c>
      <c r="H17" s="32"/>
      <c r="K17" s="36">
        <v>1</v>
      </c>
      <c r="L17" s="36" t="s">
        <v>23</v>
      </c>
      <c r="M17" s="36">
        <v>2</v>
      </c>
      <c r="N17" s="36">
        <v>2</v>
      </c>
      <c r="O17" s="36">
        <v>2</v>
      </c>
      <c r="P17" s="36">
        <v>3</v>
      </c>
      <c r="Q17" s="36">
        <v>1</v>
      </c>
      <c r="R17" s="36">
        <v>2</v>
      </c>
      <c r="S17" s="36"/>
      <c r="T17" s="32"/>
      <c r="U17" s="32"/>
      <c r="X17">
        <f t="shared" si="4"/>
        <v>0</v>
      </c>
      <c r="Y17" t="str">
        <f t="shared" si="0"/>
        <v>..</v>
      </c>
      <c r="Z17">
        <f t="shared" si="0"/>
        <v>0.25</v>
      </c>
      <c r="AA17">
        <f t="shared" si="0"/>
        <v>0.1111111111111111</v>
      </c>
      <c r="AB17">
        <f t="shared" si="0"/>
        <v>0.1111111111111111</v>
      </c>
      <c r="AC17">
        <f t="shared" si="0"/>
        <v>0.22222222222222221</v>
      </c>
      <c r="AD17">
        <f t="shared" si="0"/>
        <v>0</v>
      </c>
      <c r="AE17">
        <f t="shared" si="0"/>
        <v>0.25</v>
      </c>
      <c r="AF17" t="str">
        <f t="shared" si="0"/>
        <v>..</v>
      </c>
    </row>
    <row r="18" spans="1:32" x14ac:dyDescent="0.35">
      <c r="A18" s="34" t="s">
        <v>93</v>
      </c>
      <c r="B18" s="35" t="s">
        <v>94</v>
      </c>
      <c r="C18" s="31">
        <f t="shared" si="1"/>
        <v>0.58333333333333337</v>
      </c>
      <c r="D18" s="31">
        <f t="shared" si="2"/>
        <v>0.51851851851851849</v>
      </c>
      <c r="E18" s="31">
        <f t="shared" si="3"/>
        <v>0.5</v>
      </c>
      <c r="F18" s="31">
        <f t="shared" si="3"/>
        <v>0.5</v>
      </c>
      <c r="G18" s="31" t="str">
        <f t="shared" si="3"/>
        <v>..</v>
      </c>
      <c r="H18" s="32"/>
      <c r="K18" s="36">
        <v>4</v>
      </c>
      <c r="L18" s="36">
        <v>3</v>
      </c>
      <c r="M18" s="36">
        <v>3</v>
      </c>
      <c r="N18" s="36">
        <v>8</v>
      </c>
      <c r="O18" s="36">
        <v>4</v>
      </c>
      <c r="P18" s="36">
        <v>5</v>
      </c>
      <c r="Q18" s="36">
        <v>3</v>
      </c>
      <c r="R18" s="36">
        <v>3</v>
      </c>
      <c r="S18" s="36"/>
      <c r="T18" s="32"/>
      <c r="U18" s="32"/>
      <c r="X18">
        <f t="shared" si="4"/>
        <v>0.75</v>
      </c>
      <c r="Y18">
        <f t="shared" si="0"/>
        <v>0.5</v>
      </c>
      <c r="Z18">
        <f t="shared" si="0"/>
        <v>0.5</v>
      </c>
      <c r="AA18">
        <f t="shared" si="0"/>
        <v>0.77777777777777779</v>
      </c>
      <c r="AB18">
        <f t="shared" si="0"/>
        <v>0.33333333333333331</v>
      </c>
      <c r="AC18">
        <f t="shared" si="0"/>
        <v>0.44444444444444442</v>
      </c>
      <c r="AD18">
        <f t="shared" si="0"/>
        <v>0.5</v>
      </c>
      <c r="AE18">
        <f t="shared" si="0"/>
        <v>0.5</v>
      </c>
      <c r="AF18" t="str">
        <f t="shared" si="0"/>
        <v>..</v>
      </c>
    </row>
    <row r="19" spans="1:32" x14ac:dyDescent="0.35">
      <c r="A19" s="34" t="s">
        <v>97</v>
      </c>
      <c r="B19" s="35" t="s">
        <v>98</v>
      </c>
      <c r="C19" s="31">
        <f t="shared" si="1"/>
        <v>0.58333333333333337</v>
      </c>
      <c r="D19" s="31">
        <f t="shared" si="2"/>
        <v>0.44444444444444442</v>
      </c>
      <c r="E19" s="31">
        <f t="shared" si="3"/>
        <v>0.75</v>
      </c>
      <c r="F19" s="31">
        <f t="shared" si="3"/>
        <v>0.5</v>
      </c>
      <c r="G19" s="31" t="str">
        <f t="shared" si="3"/>
        <v>..</v>
      </c>
      <c r="H19" s="32"/>
      <c r="K19" s="36">
        <v>4</v>
      </c>
      <c r="L19" s="36">
        <v>3</v>
      </c>
      <c r="M19" s="36">
        <v>3</v>
      </c>
      <c r="N19" s="36">
        <v>5</v>
      </c>
      <c r="O19" s="36">
        <v>5</v>
      </c>
      <c r="P19" s="36">
        <v>5</v>
      </c>
      <c r="Q19" s="36">
        <v>4</v>
      </c>
      <c r="R19" s="36">
        <v>3</v>
      </c>
      <c r="S19" s="36"/>
      <c r="T19" s="32"/>
      <c r="U19" s="32"/>
      <c r="X19">
        <f t="shared" si="4"/>
        <v>0.75</v>
      </c>
      <c r="Y19">
        <f t="shared" si="0"/>
        <v>0.5</v>
      </c>
      <c r="Z19">
        <f t="shared" si="0"/>
        <v>0.5</v>
      </c>
      <c r="AA19">
        <f t="shared" si="0"/>
        <v>0.44444444444444442</v>
      </c>
      <c r="AB19">
        <f t="shared" si="0"/>
        <v>0.44444444444444442</v>
      </c>
      <c r="AC19">
        <f t="shared" si="0"/>
        <v>0.44444444444444442</v>
      </c>
      <c r="AD19">
        <f t="shared" si="0"/>
        <v>0.75</v>
      </c>
      <c r="AE19">
        <f t="shared" si="0"/>
        <v>0.5</v>
      </c>
      <c r="AF19" t="str">
        <f t="shared" si="0"/>
        <v>..</v>
      </c>
    </row>
    <row r="20" spans="1:32" x14ac:dyDescent="0.35">
      <c r="A20" s="34" t="s">
        <v>99</v>
      </c>
      <c r="B20" s="35" t="s">
        <v>359</v>
      </c>
      <c r="C20" s="31">
        <f t="shared" si="1"/>
        <v>0.41666666666666669</v>
      </c>
      <c r="D20" s="31">
        <f t="shared" si="2"/>
        <v>0.29629629629629628</v>
      </c>
      <c r="E20" s="31">
        <f t="shared" si="3"/>
        <v>0.25</v>
      </c>
      <c r="F20" s="31">
        <f t="shared" si="3"/>
        <v>0.5</v>
      </c>
      <c r="G20" s="31" t="str">
        <f t="shared" si="3"/>
        <v>..</v>
      </c>
      <c r="H20" s="32"/>
      <c r="K20" s="36">
        <v>3</v>
      </c>
      <c r="L20" s="36">
        <v>2</v>
      </c>
      <c r="M20" s="36">
        <v>3</v>
      </c>
      <c r="N20" s="36">
        <v>5</v>
      </c>
      <c r="O20" s="36">
        <v>3</v>
      </c>
      <c r="P20" s="36">
        <v>3</v>
      </c>
      <c r="Q20" s="36">
        <v>2</v>
      </c>
      <c r="R20" s="36">
        <v>3</v>
      </c>
      <c r="S20" s="36"/>
      <c r="T20" s="32"/>
      <c r="U20" s="32"/>
      <c r="X20">
        <f t="shared" si="4"/>
        <v>0.5</v>
      </c>
      <c r="Y20">
        <f t="shared" si="0"/>
        <v>0.25</v>
      </c>
      <c r="Z20">
        <f t="shared" si="0"/>
        <v>0.5</v>
      </c>
      <c r="AA20">
        <f t="shared" si="0"/>
        <v>0.44444444444444442</v>
      </c>
      <c r="AB20">
        <f t="shared" si="0"/>
        <v>0.22222222222222221</v>
      </c>
      <c r="AC20">
        <f t="shared" si="0"/>
        <v>0.22222222222222221</v>
      </c>
      <c r="AD20">
        <f t="shared" si="0"/>
        <v>0.25</v>
      </c>
      <c r="AE20">
        <f t="shared" si="0"/>
        <v>0.5</v>
      </c>
      <c r="AF20" t="str">
        <f t="shared" si="0"/>
        <v>..</v>
      </c>
    </row>
    <row r="21" spans="1:32" x14ac:dyDescent="0.35">
      <c r="A21" s="34" t="s">
        <v>101</v>
      </c>
      <c r="B21" s="35" t="s">
        <v>102</v>
      </c>
      <c r="C21" s="31">
        <f t="shared" si="1"/>
        <v>0.91666666666666663</v>
      </c>
      <c r="D21" s="31">
        <f t="shared" si="2"/>
        <v>0.85185185185185175</v>
      </c>
      <c r="E21" s="31">
        <f t="shared" si="3"/>
        <v>0.75</v>
      </c>
      <c r="F21" s="31">
        <f t="shared" si="3"/>
        <v>0.75</v>
      </c>
      <c r="G21" s="31" t="str">
        <f t="shared" si="3"/>
        <v>..</v>
      </c>
      <c r="H21" s="32"/>
      <c r="K21" s="36">
        <v>5</v>
      </c>
      <c r="L21" s="36">
        <v>5</v>
      </c>
      <c r="M21" s="36">
        <v>4</v>
      </c>
      <c r="N21" s="36">
        <v>10</v>
      </c>
      <c r="O21" s="36">
        <v>8</v>
      </c>
      <c r="P21" s="36">
        <v>8</v>
      </c>
      <c r="Q21" s="36">
        <v>4</v>
      </c>
      <c r="R21" s="36">
        <v>4</v>
      </c>
      <c r="S21" s="36"/>
      <c r="T21" s="32"/>
      <c r="U21" s="32"/>
      <c r="X21">
        <f t="shared" si="4"/>
        <v>1</v>
      </c>
      <c r="Y21">
        <f t="shared" si="0"/>
        <v>1</v>
      </c>
      <c r="Z21">
        <f t="shared" si="0"/>
        <v>0.75</v>
      </c>
      <c r="AA21">
        <f t="shared" si="0"/>
        <v>1</v>
      </c>
      <c r="AB21">
        <f t="shared" si="0"/>
        <v>0.77777777777777779</v>
      </c>
      <c r="AC21">
        <f t="shared" si="0"/>
        <v>0.77777777777777779</v>
      </c>
      <c r="AD21">
        <f t="shared" si="0"/>
        <v>0.75</v>
      </c>
      <c r="AE21">
        <f t="shared" si="0"/>
        <v>0.75</v>
      </c>
      <c r="AF21" t="str">
        <f t="shared" si="0"/>
        <v>..</v>
      </c>
    </row>
    <row r="22" spans="1:32" x14ac:dyDescent="0.35">
      <c r="A22" s="34" t="s">
        <v>103</v>
      </c>
      <c r="B22" s="35" t="s">
        <v>104</v>
      </c>
      <c r="C22" s="31">
        <f t="shared" si="1"/>
        <v>0.75</v>
      </c>
      <c r="D22" s="31">
        <f t="shared" si="2"/>
        <v>0.62962962962962965</v>
      </c>
      <c r="E22" s="31">
        <f t="shared" si="3"/>
        <v>0.5</v>
      </c>
      <c r="F22" s="31">
        <f t="shared" si="3"/>
        <v>0.75</v>
      </c>
      <c r="G22" s="31" t="str">
        <f t="shared" si="3"/>
        <v>..</v>
      </c>
      <c r="H22" s="32"/>
      <c r="K22" s="36">
        <v>5</v>
      </c>
      <c r="L22" s="36">
        <v>4</v>
      </c>
      <c r="M22" s="36">
        <v>3</v>
      </c>
      <c r="N22" s="36">
        <v>7</v>
      </c>
      <c r="O22" s="36">
        <v>7</v>
      </c>
      <c r="P22" s="36">
        <v>6</v>
      </c>
      <c r="Q22" s="36">
        <v>3</v>
      </c>
      <c r="R22" s="36">
        <v>4</v>
      </c>
      <c r="S22" s="36"/>
      <c r="T22" s="32"/>
      <c r="U22" s="32"/>
      <c r="X22">
        <f t="shared" si="4"/>
        <v>1</v>
      </c>
      <c r="Y22">
        <f t="shared" si="0"/>
        <v>0.75</v>
      </c>
      <c r="Z22">
        <f t="shared" si="0"/>
        <v>0.5</v>
      </c>
      <c r="AA22">
        <f t="shared" si="0"/>
        <v>0.66666666666666663</v>
      </c>
      <c r="AB22">
        <f t="shared" si="0"/>
        <v>0.66666666666666663</v>
      </c>
      <c r="AC22">
        <f t="shared" si="0"/>
        <v>0.55555555555555558</v>
      </c>
      <c r="AD22">
        <f t="shared" si="0"/>
        <v>0.5</v>
      </c>
      <c r="AE22">
        <f t="shared" si="0"/>
        <v>0.75</v>
      </c>
      <c r="AF22" t="str">
        <f t="shared" si="0"/>
        <v>..</v>
      </c>
    </row>
    <row r="23" spans="1:32" x14ac:dyDescent="0.35">
      <c r="A23" s="34" t="s">
        <v>105</v>
      </c>
      <c r="B23" s="35" t="s">
        <v>106</v>
      </c>
      <c r="C23" s="31">
        <f t="shared" si="1"/>
        <v>0.75</v>
      </c>
      <c r="D23" s="31">
        <f t="shared" si="2"/>
        <v>0.66666666666666663</v>
      </c>
      <c r="E23" s="31">
        <f t="shared" si="3"/>
        <v>0.5</v>
      </c>
      <c r="F23" s="31">
        <f t="shared" si="3"/>
        <v>0.75</v>
      </c>
      <c r="G23" s="31" t="str">
        <f t="shared" si="3"/>
        <v>..</v>
      </c>
      <c r="H23" s="32"/>
      <c r="K23" s="36">
        <v>4</v>
      </c>
      <c r="L23" s="36">
        <v>4</v>
      </c>
      <c r="M23" s="36">
        <v>4</v>
      </c>
      <c r="N23" s="36">
        <v>8</v>
      </c>
      <c r="O23" s="36">
        <v>6</v>
      </c>
      <c r="P23" s="36">
        <v>7</v>
      </c>
      <c r="Q23" s="36">
        <v>3</v>
      </c>
      <c r="R23" s="36">
        <v>4</v>
      </c>
      <c r="S23" s="36"/>
      <c r="T23" s="32"/>
      <c r="U23" s="32"/>
      <c r="X23">
        <f t="shared" si="4"/>
        <v>0.75</v>
      </c>
      <c r="Y23">
        <f t="shared" si="0"/>
        <v>0.75</v>
      </c>
      <c r="Z23">
        <f t="shared" si="0"/>
        <v>0.75</v>
      </c>
      <c r="AA23">
        <f t="shared" si="0"/>
        <v>0.77777777777777779</v>
      </c>
      <c r="AB23">
        <f t="shared" si="0"/>
        <v>0.55555555555555558</v>
      </c>
      <c r="AC23">
        <f t="shared" si="0"/>
        <v>0.66666666666666663</v>
      </c>
      <c r="AD23">
        <f t="shared" si="0"/>
        <v>0.5</v>
      </c>
      <c r="AE23">
        <f t="shared" si="0"/>
        <v>0.75</v>
      </c>
      <c r="AF23" t="str">
        <f t="shared" si="0"/>
        <v>..</v>
      </c>
    </row>
    <row r="24" spans="1:32" x14ac:dyDescent="0.35">
      <c r="A24" s="34" t="s">
        <v>107</v>
      </c>
      <c r="B24" s="35" t="s">
        <v>108</v>
      </c>
      <c r="C24" s="31">
        <f t="shared" si="1"/>
        <v>0.33333333333333331</v>
      </c>
      <c r="D24" s="31">
        <f t="shared" si="2"/>
        <v>0.25925925925925924</v>
      </c>
      <c r="E24" s="31">
        <f t="shared" si="3"/>
        <v>0.25</v>
      </c>
      <c r="F24" s="31">
        <f t="shared" si="3"/>
        <v>0.5</v>
      </c>
      <c r="G24" s="31" t="str">
        <f t="shared" si="3"/>
        <v>..</v>
      </c>
      <c r="H24" s="32"/>
      <c r="K24" s="36">
        <v>3</v>
      </c>
      <c r="L24" s="36">
        <v>2</v>
      </c>
      <c r="M24" s="36">
        <v>2</v>
      </c>
      <c r="N24" s="36">
        <v>3</v>
      </c>
      <c r="O24" s="36">
        <v>4</v>
      </c>
      <c r="P24" s="36">
        <v>3</v>
      </c>
      <c r="Q24" s="36">
        <v>2</v>
      </c>
      <c r="R24" s="36">
        <v>3</v>
      </c>
      <c r="S24" s="36"/>
      <c r="T24" s="32"/>
      <c r="U24" s="32"/>
      <c r="X24">
        <f t="shared" si="4"/>
        <v>0.5</v>
      </c>
      <c r="Y24">
        <f t="shared" si="4"/>
        <v>0.25</v>
      </c>
      <c r="Z24">
        <f t="shared" si="4"/>
        <v>0.25</v>
      </c>
      <c r="AA24">
        <f t="shared" si="4"/>
        <v>0.22222222222222221</v>
      </c>
      <c r="AB24">
        <f t="shared" si="4"/>
        <v>0.33333333333333331</v>
      </c>
      <c r="AC24">
        <f t="shared" si="4"/>
        <v>0.22222222222222221</v>
      </c>
      <c r="AD24">
        <f t="shared" si="4"/>
        <v>0.25</v>
      </c>
      <c r="AE24">
        <f t="shared" si="4"/>
        <v>0.5</v>
      </c>
      <c r="AF24" t="str">
        <f t="shared" si="4"/>
        <v>..</v>
      </c>
    </row>
    <row r="25" spans="1:32" x14ac:dyDescent="0.35">
      <c r="A25" s="34" t="s">
        <v>109</v>
      </c>
      <c r="B25" s="35" t="s">
        <v>110</v>
      </c>
      <c r="C25" s="31">
        <f t="shared" si="1"/>
        <v>0.25</v>
      </c>
      <c r="D25" s="31">
        <f t="shared" si="2"/>
        <v>0.1111111111111111</v>
      </c>
      <c r="E25" s="31">
        <f t="shared" si="3"/>
        <v>0.25</v>
      </c>
      <c r="F25" s="31">
        <f t="shared" si="3"/>
        <v>0.25</v>
      </c>
      <c r="G25" s="31" t="str">
        <f t="shared" si="3"/>
        <v>..</v>
      </c>
      <c r="H25" s="32"/>
      <c r="K25" s="36">
        <v>2</v>
      </c>
      <c r="L25" s="36" t="s">
        <v>23</v>
      </c>
      <c r="M25" s="36">
        <v>2</v>
      </c>
      <c r="N25" s="36">
        <v>2</v>
      </c>
      <c r="O25" s="36">
        <v>2</v>
      </c>
      <c r="P25" s="36">
        <v>2</v>
      </c>
      <c r="Q25" s="36">
        <v>2</v>
      </c>
      <c r="R25" s="36">
        <v>2</v>
      </c>
      <c r="S25" s="36"/>
      <c r="T25" s="32"/>
      <c r="U25" s="32"/>
      <c r="X25">
        <f t="shared" si="4"/>
        <v>0.25</v>
      </c>
      <c r="Y25" t="str">
        <f t="shared" si="4"/>
        <v>..</v>
      </c>
      <c r="Z25">
        <f t="shared" si="4"/>
        <v>0.25</v>
      </c>
      <c r="AA25">
        <f t="shared" si="4"/>
        <v>0.1111111111111111</v>
      </c>
      <c r="AB25">
        <f t="shared" si="4"/>
        <v>0.1111111111111111</v>
      </c>
      <c r="AC25">
        <f t="shared" si="4"/>
        <v>0.1111111111111111</v>
      </c>
      <c r="AD25">
        <f t="shared" si="4"/>
        <v>0.25</v>
      </c>
      <c r="AE25">
        <f t="shared" si="4"/>
        <v>0.25</v>
      </c>
      <c r="AF25" t="str">
        <f t="shared" si="4"/>
        <v>..</v>
      </c>
    </row>
    <row r="26" spans="1:32" x14ac:dyDescent="0.35">
      <c r="A26" s="34" t="s">
        <v>111</v>
      </c>
      <c r="B26" s="35" t="s">
        <v>112</v>
      </c>
      <c r="C26" s="31">
        <f t="shared" si="1"/>
        <v>0.375</v>
      </c>
      <c r="D26" s="31">
        <f t="shared" si="2"/>
        <v>0.25925925925925924</v>
      </c>
      <c r="E26" s="31">
        <f t="shared" si="3"/>
        <v>0.25</v>
      </c>
      <c r="F26" s="31">
        <f t="shared" si="3"/>
        <v>0.5</v>
      </c>
      <c r="G26" s="31" t="str">
        <f t="shared" si="3"/>
        <v>..</v>
      </c>
      <c r="H26" s="32"/>
      <c r="K26" s="36">
        <v>2</v>
      </c>
      <c r="L26" s="36" t="s">
        <v>23</v>
      </c>
      <c r="M26" s="36">
        <v>3</v>
      </c>
      <c r="N26" s="36">
        <v>4</v>
      </c>
      <c r="O26" s="36">
        <v>3</v>
      </c>
      <c r="P26" s="36">
        <v>3</v>
      </c>
      <c r="Q26" s="36">
        <v>2</v>
      </c>
      <c r="R26" s="36">
        <v>3</v>
      </c>
      <c r="S26" s="36"/>
      <c r="T26" s="32"/>
      <c r="U26" s="32"/>
      <c r="X26">
        <f t="shared" si="4"/>
        <v>0.25</v>
      </c>
      <c r="Y26" t="str">
        <f t="shared" si="4"/>
        <v>..</v>
      </c>
      <c r="Z26">
        <f t="shared" si="4"/>
        <v>0.5</v>
      </c>
      <c r="AA26">
        <f t="shared" si="4"/>
        <v>0.33333333333333331</v>
      </c>
      <c r="AB26">
        <f t="shared" si="4"/>
        <v>0.22222222222222221</v>
      </c>
      <c r="AC26">
        <f t="shared" si="4"/>
        <v>0.22222222222222221</v>
      </c>
      <c r="AD26">
        <f t="shared" si="4"/>
        <v>0.25</v>
      </c>
      <c r="AE26">
        <f t="shared" si="4"/>
        <v>0.5</v>
      </c>
      <c r="AF26" t="str">
        <f t="shared" si="4"/>
        <v>..</v>
      </c>
    </row>
    <row r="27" spans="1:32" x14ac:dyDescent="0.35">
      <c r="A27" s="34" t="s">
        <v>113</v>
      </c>
      <c r="B27" s="35" t="s">
        <v>114</v>
      </c>
      <c r="C27" s="31">
        <f t="shared" si="1"/>
        <v>0.16666666666666666</v>
      </c>
      <c r="D27" s="31">
        <f t="shared" si="2"/>
        <v>0.14814814814814814</v>
      </c>
      <c r="E27" s="31">
        <f t="shared" si="3"/>
        <v>0.25</v>
      </c>
      <c r="F27" s="31">
        <f t="shared" si="3"/>
        <v>0.25</v>
      </c>
      <c r="G27" s="31" t="str">
        <f t="shared" si="3"/>
        <v>..</v>
      </c>
      <c r="H27" s="32"/>
      <c r="K27" s="36">
        <v>2</v>
      </c>
      <c r="L27" s="36">
        <v>1</v>
      </c>
      <c r="M27" s="36">
        <v>2</v>
      </c>
      <c r="N27" s="36">
        <v>3</v>
      </c>
      <c r="O27" s="36">
        <v>2</v>
      </c>
      <c r="P27" s="36">
        <v>2</v>
      </c>
      <c r="Q27" s="36">
        <v>2</v>
      </c>
      <c r="R27" s="36">
        <v>2</v>
      </c>
      <c r="S27" s="36"/>
      <c r="T27" s="32"/>
      <c r="U27" s="32"/>
      <c r="X27">
        <f t="shared" si="4"/>
        <v>0.25</v>
      </c>
      <c r="Y27">
        <f t="shared" si="4"/>
        <v>0</v>
      </c>
      <c r="Z27">
        <f t="shared" si="4"/>
        <v>0.25</v>
      </c>
      <c r="AA27">
        <f t="shared" si="4"/>
        <v>0.22222222222222221</v>
      </c>
      <c r="AB27">
        <f t="shared" si="4"/>
        <v>0.1111111111111111</v>
      </c>
      <c r="AC27">
        <f t="shared" si="4"/>
        <v>0.1111111111111111</v>
      </c>
      <c r="AD27">
        <f t="shared" si="4"/>
        <v>0.25</v>
      </c>
      <c r="AE27">
        <f t="shared" si="4"/>
        <v>0.25</v>
      </c>
      <c r="AF27" t="str">
        <f t="shared" si="4"/>
        <v>..</v>
      </c>
    </row>
    <row r="28" spans="1:32" x14ac:dyDescent="0.35">
      <c r="A28" s="34" t="s">
        <v>115</v>
      </c>
      <c r="B28" s="35" t="s">
        <v>116</v>
      </c>
      <c r="C28" s="31">
        <f t="shared" si="1"/>
        <v>0</v>
      </c>
      <c r="D28" s="31">
        <f t="shared" si="2"/>
        <v>0</v>
      </c>
      <c r="E28" s="31">
        <f t="shared" si="3"/>
        <v>0</v>
      </c>
      <c r="F28" s="31">
        <f t="shared" si="3"/>
        <v>0</v>
      </c>
      <c r="G28" s="31" t="str">
        <f t="shared" si="3"/>
        <v>..</v>
      </c>
      <c r="H28" s="32"/>
      <c r="K28" s="36">
        <v>1</v>
      </c>
      <c r="L28" s="36" t="s">
        <v>23</v>
      </c>
      <c r="M28" s="36">
        <v>1</v>
      </c>
      <c r="N28" s="36">
        <v>1</v>
      </c>
      <c r="O28" s="36">
        <v>1</v>
      </c>
      <c r="P28" s="36">
        <v>1</v>
      </c>
      <c r="Q28" s="36">
        <v>1</v>
      </c>
      <c r="R28" s="36">
        <v>1</v>
      </c>
      <c r="S28" s="36"/>
      <c r="T28" s="32"/>
      <c r="U28" s="32"/>
      <c r="X28">
        <f t="shared" si="4"/>
        <v>0</v>
      </c>
      <c r="Y28" t="str">
        <f t="shared" si="4"/>
        <v>..</v>
      </c>
      <c r="Z28">
        <f t="shared" si="4"/>
        <v>0</v>
      </c>
      <c r="AA28">
        <f t="shared" si="4"/>
        <v>0</v>
      </c>
      <c r="AB28">
        <f t="shared" si="4"/>
        <v>0</v>
      </c>
      <c r="AC28">
        <f t="shared" si="4"/>
        <v>0</v>
      </c>
      <c r="AD28">
        <f t="shared" si="4"/>
        <v>0</v>
      </c>
      <c r="AE28">
        <f t="shared" si="4"/>
        <v>0</v>
      </c>
      <c r="AF28" t="str">
        <f t="shared" si="4"/>
        <v>..</v>
      </c>
    </row>
    <row r="29" spans="1:32" x14ac:dyDescent="0.35">
      <c r="A29" s="34" t="s">
        <v>117</v>
      </c>
      <c r="B29" s="35" t="s">
        <v>118</v>
      </c>
      <c r="C29" s="31">
        <f t="shared" si="1"/>
        <v>0.25</v>
      </c>
      <c r="D29" s="31">
        <f t="shared" si="2"/>
        <v>0.1111111111111111</v>
      </c>
      <c r="E29" s="31">
        <f t="shared" si="3"/>
        <v>0.25</v>
      </c>
      <c r="F29" s="31">
        <f t="shared" si="3"/>
        <v>0.25</v>
      </c>
      <c r="G29" s="31" t="str">
        <f t="shared" si="3"/>
        <v>..</v>
      </c>
      <c r="H29" s="32"/>
      <c r="K29" s="36">
        <v>2</v>
      </c>
      <c r="L29" s="36" t="s">
        <v>23</v>
      </c>
      <c r="M29" s="36">
        <v>2</v>
      </c>
      <c r="N29" s="36">
        <v>1</v>
      </c>
      <c r="O29" s="36">
        <v>3</v>
      </c>
      <c r="P29" s="36">
        <v>2</v>
      </c>
      <c r="Q29" s="36">
        <v>2</v>
      </c>
      <c r="R29" s="36">
        <v>2</v>
      </c>
      <c r="S29" s="36"/>
      <c r="T29" s="32"/>
      <c r="U29" s="32"/>
      <c r="X29">
        <f t="shared" si="4"/>
        <v>0.25</v>
      </c>
      <c r="Y29" t="str">
        <f t="shared" si="4"/>
        <v>..</v>
      </c>
      <c r="Z29">
        <f t="shared" si="4"/>
        <v>0.25</v>
      </c>
      <c r="AA29">
        <f t="shared" si="4"/>
        <v>0</v>
      </c>
      <c r="AB29">
        <f t="shared" si="4"/>
        <v>0.22222222222222221</v>
      </c>
      <c r="AC29">
        <f t="shared" si="4"/>
        <v>0.1111111111111111</v>
      </c>
      <c r="AD29">
        <f t="shared" si="4"/>
        <v>0.25</v>
      </c>
      <c r="AE29">
        <f t="shared" si="4"/>
        <v>0.25</v>
      </c>
      <c r="AF29" t="str">
        <f t="shared" si="4"/>
        <v>..</v>
      </c>
    </row>
    <row r="30" spans="1:32" x14ac:dyDescent="0.35">
      <c r="A30" s="34" t="s">
        <v>119</v>
      </c>
      <c r="B30" s="35" t="s">
        <v>120</v>
      </c>
      <c r="C30" s="31">
        <f t="shared" si="1"/>
        <v>0.91666666666666663</v>
      </c>
      <c r="D30" s="31">
        <f t="shared" si="2"/>
        <v>0.81481481481481488</v>
      </c>
      <c r="E30" s="31">
        <f t="shared" si="3"/>
        <v>1</v>
      </c>
      <c r="F30" s="31">
        <f t="shared" si="3"/>
        <v>1</v>
      </c>
      <c r="G30" s="31" t="str">
        <f t="shared" si="3"/>
        <v>..</v>
      </c>
      <c r="H30" s="32"/>
      <c r="K30" s="36">
        <v>4</v>
      </c>
      <c r="L30" s="36">
        <v>5</v>
      </c>
      <c r="M30" s="36">
        <v>5</v>
      </c>
      <c r="N30" s="36">
        <v>8</v>
      </c>
      <c r="O30" s="36">
        <v>8</v>
      </c>
      <c r="P30" s="36">
        <v>9</v>
      </c>
      <c r="Q30" s="36">
        <v>5</v>
      </c>
      <c r="R30" s="36">
        <v>5</v>
      </c>
      <c r="S30" s="36"/>
      <c r="T30" s="32"/>
      <c r="U30" s="32"/>
      <c r="X30">
        <f t="shared" si="4"/>
        <v>0.75</v>
      </c>
      <c r="Y30">
        <f t="shared" si="4"/>
        <v>1</v>
      </c>
      <c r="Z30">
        <f t="shared" si="4"/>
        <v>1</v>
      </c>
      <c r="AA30">
        <f t="shared" si="4"/>
        <v>0.77777777777777779</v>
      </c>
      <c r="AB30">
        <f t="shared" si="4"/>
        <v>0.77777777777777779</v>
      </c>
      <c r="AC30">
        <f t="shared" si="4"/>
        <v>0.88888888888888884</v>
      </c>
      <c r="AD30">
        <f t="shared" si="4"/>
        <v>1</v>
      </c>
      <c r="AE30">
        <f t="shared" si="4"/>
        <v>1</v>
      </c>
      <c r="AF30" t="str">
        <f t="shared" si="4"/>
        <v>..</v>
      </c>
    </row>
    <row r="31" spans="1:32" x14ac:dyDescent="0.35">
      <c r="A31" s="34" t="s">
        <v>121</v>
      </c>
      <c r="B31" s="35" t="s">
        <v>122</v>
      </c>
      <c r="C31" s="31">
        <f t="shared" si="1"/>
        <v>0</v>
      </c>
      <c r="D31" s="31">
        <f t="shared" si="2"/>
        <v>0.37037037037037041</v>
      </c>
      <c r="E31" s="31">
        <f t="shared" si="3"/>
        <v>0</v>
      </c>
      <c r="F31" s="31">
        <f t="shared" si="3"/>
        <v>0.25</v>
      </c>
      <c r="G31" s="31" t="str">
        <f t="shared" si="3"/>
        <v>..</v>
      </c>
      <c r="H31" s="32"/>
      <c r="K31" s="36">
        <v>1</v>
      </c>
      <c r="L31" s="36" t="s">
        <v>23</v>
      </c>
      <c r="M31" s="36">
        <v>1</v>
      </c>
      <c r="N31" s="36">
        <v>3</v>
      </c>
      <c r="O31" s="36">
        <v>4</v>
      </c>
      <c r="P31" s="36">
        <v>6</v>
      </c>
      <c r="Q31" s="36">
        <v>1</v>
      </c>
      <c r="R31" s="36">
        <v>2</v>
      </c>
      <c r="S31" s="36"/>
      <c r="T31" s="32"/>
      <c r="U31" s="32"/>
      <c r="X31">
        <f t="shared" si="4"/>
        <v>0</v>
      </c>
      <c r="Y31" t="str">
        <f t="shared" si="4"/>
        <v>..</v>
      </c>
      <c r="Z31">
        <f t="shared" si="4"/>
        <v>0</v>
      </c>
      <c r="AA31">
        <f t="shared" si="4"/>
        <v>0.22222222222222221</v>
      </c>
      <c r="AB31">
        <f t="shared" si="4"/>
        <v>0.33333333333333331</v>
      </c>
      <c r="AC31">
        <f t="shared" si="4"/>
        <v>0.55555555555555558</v>
      </c>
      <c r="AD31">
        <f t="shared" si="4"/>
        <v>0</v>
      </c>
      <c r="AE31">
        <f t="shared" si="4"/>
        <v>0.25</v>
      </c>
      <c r="AF31" t="str">
        <f t="shared" si="4"/>
        <v>..</v>
      </c>
    </row>
    <row r="32" spans="1:32" x14ac:dyDescent="0.35">
      <c r="A32" s="34" t="s">
        <v>123</v>
      </c>
      <c r="B32" s="35" t="s">
        <v>124</v>
      </c>
      <c r="C32" s="31">
        <f t="shared" si="1"/>
        <v>0.5</v>
      </c>
      <c r="D32" s="31">
        <f t="shared" si="2"/>
        <v>0.29629629629629628</v>
      </c>
      <c r="E32" s="31">
        <f t="shared" si="3"/>
        <v>0.5</v>
      </c>
      <c r="F32" s="31">
        <f t="shared" si="3"/>
        <v>0.5</v>
      </c>
      <c r="G32" s="31" t="str">
        <f t="shared" si="3"/>
        <v>..</v>
      </c>
      <c r="H32" s="32"/>
      <c r="K32" s="36">
        <v>3</v>
      </c>
      <c r="L32" s="36">
        <v>3</v>
      </c>
      <c r="M32" s="36">
        <v>3</v>
      </c>
      <c r="N32" s="36">
        <v>3</v>
      </c>
      <c r="O32" s="36">
        <v>4</v>
      </c>
      <c r="P32" s="36">
        <v>4</v>
      </c>
      <c r="Q32" s="36">
        <v>3</v>
      </c>
      <c r="R32" s="36">
        <v>3</v>
      </c>
      <c r="S32" s="36"/>
      <c r="T32" s="32"/>
      <c r="U32" s="32"/>
      <c r="X32">
        <f t="shared" si="4"/>
        <v>0.5</v>
      </c>
      <c r="Y32">
        <f t="shared" si="4"/>
        <v>0.5</v>
      </c>
      <c r="Z32">
        <f t="shared" si="4"/>
        <v>0.5</v>
      </c>
      <c r="AA32">
        <f t="shared" si="4"/>
        <v>0.22222222222222221</v>
      </c>
      <c r="AB32">
        <f t="shared" si="4"/>
        <v>0.33333333333333331</v>
      </c>
      <c r="AC32">
        <f t="shared" si="4"/>
        <v>0.33333333333333331</v>
      </c>
      <c r="AD32">
        <f t="shared" si="4"/>
        <v>0.5</v>
      </c>
      <c r="AE32">
        <f t="shared" si="4"/>
        <v>0.5</v>
      </c>
      <c r="AF32" t="str">
        <f t="shared" si="4"/>
        <v>..</v>
      </c>
    </row>
    <row r="33" spans="1:32" x14ac:dyDescent="0.35">
      <c r="A33" s="34" t="s">
        <v>125</v>
      </c>
      <c r="B33" s="35" t="s">
        <v>400</v>
      </c>
      <c r="C33" s="31">
        <f t="shared" si="1"/>
        <v>0.125</v>
      </c>
      <c r="D33" s="31">
        <f t="shared" si="2"/>
        <v>3.7037037037037035E-2</v>
      </c>
      <c r="E33" s="31">
        <f t="shared" si="3"/>
        <v>0</v>
      </c>
      <c r="F33" s="31">
        <f t="shared" si="3"/>
        <v>0</v>
      </c>
      <c r="G33" s="31" t="str">
        <f t="shared" si="3"/>
        <v>..</v>
      </c>
      <c r="H33" s="32"/>
      <c r="K33" s="36">
        <v>1</v>
      </c>
      <c r="L33" s="36" t="s">
        <v>23</v>
      </c>
      <c r="M33" s="36">
        <v>2</v>
      </c>
      <c r="N33" s="36">
        <v>1</v>
      </c>
      <c r="O33" s="36">
        <v>1</v>
      </c>
      <c r="P33" s="36">
        <v>2</v>
      </c>
      <c r="Q33" s="36">
        <v>1</v>
      </c>
      <c r="R33" s="36">
        <v>1</v>
      </c>
      <c r="S33" s="36"/>
      <c r="T33" s="32"/>
      <c r="U33" s="32"/>
      <c r="X33">
        <f t="shared" si="4"/>
        <v>0</v>
      </c>
      <c r="Y33" t="str">
        <f t="shared" si="4"/>
        <v>..</v>
      </c>
      <c r="Z33">
        <f t="shared" si="4"/>
        <v>0.25</v>
      </c>
      <c r="AA33">
        <f t="shared" si="4"/>
        <v>0</v>
      </c>
      <c r="AB33">
        <f t="shared" si="4"/>
        <v>0</v>
      </c>
      <c r="AC33">
        <f t="shared" si="4"/>
        <v>0.1111111111111111</v>
      </c>
      <c r="AD33">
        <f t="shared" si="4"/>
        <v>0</v>
      </c>
      <c r="AE33">
        <f t="shared" si="4"/>
        <v>0</v>
      </c>
      <c r="AF33" t="str">
        <f t="shared" si="4"/>
        <v>..</v>
      </c>
    </row>
    <row r="34" spans="1:32" x14ac:dyDescent="0.35">
      <c r="A34" s="34" t="s">
        <v>129</v>
      </c>
      <c r="B34" s="35" t="s">
        <v>130</v>
      </c>
      <c r="C34" s="31">
        <f t="shared" si="1"/>
        <v>1</v>
      </c>
      <c r="D34" s="31">
        <f t="shared" si="2"/>
        <v>0.77777777777777768</v>
      </c>
      <c r="E34" s="31">
        <f t="shared" si="3"/>
        <v>1</v>
      </c>
      <c r="F34" s="31">
        <f t="shared" si="3"/>
        <v>0.5</v>
      </c>
      <c r="G34" s="31" t="str">
        <f t="shared" si="3"/>
        <v>..</v>
      </c>
      <c r="H34" s="32"/>
      <c r="K34" s="36">
        <v>5</v>
      </c>
      <c r="L34" s="36">
        <v>5</v>
      </c>
      <c r="M34" s="36">
        <v>5</v>
      </c>
      <c r="N34" s="36">
        <v>10</v>
      </c>
      <c r="O34" s="36">
        <v>7</v>
      </c>
      <c r="P34" s="36">
        <v>7</v>
      </c>
      <c r="Q34" s="36">
        <v>5</v>
      </c>
      <c r="R34" s="36">
        <v>3</v>
      </c>
      <c r="S34" s="36"/>
      <c r="T34" s="32"/>
      <c r="U34" s="32"/>
      <c r="X34">
        <f t="shared" si="4"/>
        <v>1</v>
      </c>
      <c r="Y34">
        <f t="shared" si="4"/>
        <v>1</v>
      </c>
      <c r="Z34">
        <f t="shared" si="4"/>
        <v>1</v>
      </c>
      <c r="AA34">
        <f t="shared" si="4"/>
        <v>1</v>
      </c>
      <c r="AB34">
        <f t="shared" si="4"/>
        <v>0.66666666666666663</v>
      </c>
      <c r="AC34">
        <f t="shared" si="4"/>
        <v>0.66666666666666663</v>
      </c>
      <c r="AD34">
        <f t="shared" si="4"/>
        <v>1</v>
      </c>
      <c r="AE34">
        <f t="shared" si="4"/>
        <v>0.5</v>
      </c>
      <c r="AF34" t="str">
        <f t="shared" si="4"/>
        <v>..</v>
      </c>
    </row>
    <row r="35" spans="1:32" x14ac:dyDescent="0.35">
      <c r="A35" s="34" t="s">
        <v>133</v>
      </c>
      <c r="B35" s="35" t="s">
        <v>134</v>
      </c>
      <c r="C35" s="31">
        <f t="shared" si="1"/>
        <v>0.75</v>
      </c>
      <c r="D35" s="31">
        <f t="shared" si="2"/>
        <v>0.70370370370370372</v>
      </c>
      <c r="E35" s="31">
        <f t="shared" si="3"/>
        <v>0.75</v>
      </c>
      <c r="F35" s="31">
        <f t="shared" si="3"/>
        <v>0.75</v>
      </c>
      <c r="G35" s="31" t="str">
        <f t="shared" si="3"/>
        <v>..</v>
      </c>
      <c r="H35" s="32"/>
      <c r="K35" s="36">
        <v>4</v>
      </c>
      <c r="L35" s="36">
        <v>4</v>
      </c>
      <c r="M35" s="36">
        <v>4</v>
      </c>
      <c r="N35" s="36">
        <v>9</v>
      </c>
      <c r="O35" s="36">
        <v>6</v>
      </c>
      <c r="P35" s="36">
        <v>7</v>
      </c>
      <c r="Q35" s="36">
        <v>4</v>
      </c>
      <c r="R35" s="36">
        <v>4</v>
      </c>
      <c r="S35" s="36"/>
      <c r="T35" s="32"/>
      <c r="U35" s="32"/>
      <c r="X35">
        <f t="shared" si="4"/>
        <v>0.75</v>
      </c>
      <c r="Y35">
        <f t="shared" si="4"/>
        <v>0.75</v>
      </c>
      <c r="Z35">
        <f t="shared" si="4"/>
        <v>0.75</v>
      </c>
      <c r="AA35">
        <f t="shared" si="4"/>
        <v>0.88888888888888884</v>
      </c>
      <c r="AB35">
        <f t="shared" si="4"/>
        <v>0.55555555555555558</v>
      </c>
      <c r="AC35">
        <f t="shared" si="4"/>
        <v>0.66666666666666663</v>
      </c>
      <c r="AD35">
        <f t="shared" si="4"/>
        <v>0.75</v>
      </c>
      <c r="AE35">
        <f t="shared" si="4"/>
        <v>0.75</v>
      </c>
      <c r="AF35" t="str">
        <f t="shared" si="4"/>
        <v>..</v>
      </c>
    </row>
    <row r="36" spans="1:32" x14ac:dyDescent="0.35">
      <c r="A36" s="34" t="s">
        <v>135</v>
      </c>
      <c r="B36" s="35" t="s">
        <v>136</v>
      </c>
      <c r="C36" s="31">
        <f t="shared" si="1"/>
        <v>0.25</v>
      </c>
      <c r="D36" s="31">
        <f t="shared" si="2"/>
        <v>3.7037037037037035E-2</v>
      </c>
      <c r="E36" s="31">
        <f t="shared" si="3"/>
        <v>0.25</v>
      </c>
      <c r="F36" s="31">
        <f t="shared" si="3"/>
        <v>0.25</v>
      </c>
      <c r="G36" s="31" t="str">
        <f t="shared" si="3"/>
        <v>..</v>
      </c>
      <c r="H36" s="32"/>
      <c r="K36" s="36">
        <v>2</v>
      </c>
      <c r="L36" s="36" t="s">
        <v>23</v>
      </c>
      <c r="M36" s="36">
        <v>2</v>
      </c>
      <c r="N36" s="36">
        <v>1</v>
      </c>
      <c r="O36" s="36">
        <v>1</v>
      </c>
      <c r="P36" s="36">
        <v>2</v>
      </c>
      <c r="Q36" s="36">
        <v>2</v>
      </c>
      <c r="R36" s="36">
        <v>2</v>
      </c>
      <c r="S36" s="36"/>
      <c r="T36" s="32"/>
      <c r="U36" s="32"/>
      <c r="X36">
        <f t="shared" si="4"/>
        <v>0.25</v>
      </c>
      <c r="Y36" t="str">
        <f t="shared" si="4"/>
        <v>..</v>
      </c>
      <c r="Z36">
        <f t="shared" si="4"/>
        <v>0.25</v>
      </c>
      <c r="AA36">
        <f t="shared" si="4"/>
        <v>0</v>
      </c>
      <c r="AB36">
        <f t="shared" si="4"/>
        <v>0</v>
      </c>
      <c r="AC36">
        <f t="shared" si="4"/>
        <v>0.1111111111111111</v>
      </c>
      <c r="AD36">
        <f t="shared" si="4"/>
        <v>0.25</v>
      </c>
      <c r="AE36">
        <f t="shared" si="4"/>
        <v>0.25</v>
      </c>
      <c r="AF36" t="str">
        <f t="shared" si="4"/>
        <v>..</v>
      </c>
    </row>
    <row r="37" spans="1:32" x14ac:dyDescent="0.35">
      <c r="A37" s="34" t="s">
        <v>137</v>
      </c>
      <c r="B37" s="35" t="s">
        <v>138</v>
      </c>
      <c r="C37" s="31">
        <f t="shared" si="1"/>
        <v>1</v>
      </c>
      <c r="D37" s="31">
        <f t="shared" si="2"/>
        <v>0.77777777777777768</v>
      </c>
      <c r="E37" s="31">
        <f t="shared" si="3"/>
        <v>1</v>
      </c>
      <c r="F37" s="31">
        <f t="shared" si="3"/>
        <v>1</v>
      </c>
      <c r="G37" s="31" t="str">
        <f t="shared" si="3"/>
        <v>..</v>
      </c>
      <c r="H37" s="32"/>
      <c r="K37" s="36">
        <v>5</v>
      </c>
      <c r="L37" s="36">
        <v>5</v>
      </c>
      <c r="M37" s="36">
        <v>5</v>
      </c>
      <c r="N37" s="36">
        <v>9</v>
      </c>
      <c r="O37" s="36">
        <v>7</v>
      </c>
      <c r="P37" s="36">
        <v>8</v>
      </c>
      <c r="Q37" s="36">
        <v>5</v>
      </c>
      <c r="R37" s="36">
        <v>5</v>
      </c>
      <c r="S37" s="36"/>
      <c r="T37" s="32"/>
      <c r="U37" s="32"/>
      <c r="X37">
        <f t="shared" si="4"/>
        <v>1</v>
      </c>
      <c r="Y37">
        <f t="shared" si="4"/>
        <v>1</v>
      </c>
      <c r="Z37">
        <f t="shared" si="4"/>
        <v>1</v>
      </c>
      <c r="AA37">
        <f t="shared" si="4"/>
        <v>0.88888888888888884</v>
      </c>
      <c r="AB37">
        <f t="shared" si="4"/>
        <v>0.66666666666666663</v>
      </c>
      <c r="AC37">
        <f t="shared" si="4"/>
        <v>0.77777777777777779</v>
      </c>
      <c r="AD37">
        <f t="shared" si="4"/>
        <v>1</v>
      </c>
      <c r="AE37">
        <f t="shared" si="4"/>
        <v>1</v>
      </c>
      <c r="AF37" t="str">
        <f t="shared" si="4"/>
        <v>..</v>
      </c>
    </row>
    <row r="38" spans="1:32" x14ac:dyDescent="0.35">
      <c r="A38" s="34" t="s">
        <v>141</v>
      </c>
      <c r="B38" s="35" t="s">
        <v>142</v>
      </c>
      <c r="C38" s="31">
        <f t="shared" si="1"/>
        <v>0.66666666666666663</v>
      </c>
      <c r="D38" s="31">
        <f t="shared" si="2"/>
        <v>0.51851851851851849</v>
      </c>
      <c r="E38" s="31">
        <f t="shared" si="3"/>
        <v>0.5</v>
      </c>
      <c r="F38" s="31">
        <f t="shared" si="3"/>
        <v>0.5</v>
      </c>
      <c r="G38" s="31" t="str">
        <f t="shared" si="3"/>
        <v>..</v>
      </c>
      <c r="H38" s="32"/>
      <c r="K38" s="36">
        <v>4</v>
      </c>
      <c r="L38" s="36">
        <v>4</v>
      </c>
      <c r="M38" s="36">
        <v>3</v>
      </c>
      <c r="N38" s="36">
        <v>6</v>
      </c>
      <c r="O38" s="36">
        <v>6</v>
      </c>
      <c r="P38" s="36">
        <v>5</v>
      </c>
      <c r="Q38" s="36">
        <v>3</v>
      </c>
      <c r="R38" s="36">
        <v>3</v>
      </c>
      <c r="S38" s="36"/>
      <c r="T38" s="32"/>
      <c r="U38" s="32"/>
      <c r="X38">
        <f t="shared" si="4"/>
        <v>0.75</v>
      </c>
      <c r="Y38">
        <f t="shared" si="4"/>
        <v>0.75</v>
      </c>
      <c r="Z38">
        <f t="shared" si="4"/>
        <v>0.5</v>
      </c>
      <c r="AA38">
        <f t="shared" si="4"/>
        <v>0.55555555555555558</v>
      </c>
      <c r="AB38">
        <f t="shared" si="4"/>
        <v>0.55555555555555558</v>
      </c>
      <c r="AC38">
        <f t="shared" si="4"/>
        <v>0.44444444444444442</v>
      </c>
      <c r="AD38">
        <f t="shared" si="4"/>
        <v>0.5</v>
      </c>
      <c r="AE38">
        <f t="shared" si="4"/>
        <v>0.5</v>
      </c>
      <c r="AF38" t="str">
        <f t="shared" si="4"/>
        <v>..</v>
      </c>
    </row>
    <row r="39" spans="1:32" x14ac:dyDescent="0.35">
      <c r="A39" s="34" t="s">
        <v>143</v>
      </c>
      <c r="B39" s="35" t="s">
        <v>144</v>
      </c>
      <c r="C39" s="31">
        <f t="shared" si="1"/>
        <v>0.58333333333333337</v>
      </c>
      <c r="D39" s="31">
        <f t="shared" si="2"/>
        <v>0.40740740740740738</v>
      </c>
      <c r="E39" s="31">
        <f t="shared" si="3"/>
        <v>0.5</v>
      </c>
      <c r="F39" s="31">
        <f t="shared" si="3"/>
        <v>0.5</v>
      </c>
      <c r="G39" s="31" t="str">
        <f t="shared" si="3"/>
        <v>..</v>
      </c>
      <c r="H39" s="32"/>
      <c r="K39" s="36">
        <v>4</v>
      </c>
      <c r="L39" s="36">
        <v>3</v>
      </c>
      <c r="M39" s="36">
        <v>3</v>
      </c>
      <c r="N39" s="36">
        <v>6</v>
      </c>
      <c r="O39" s="36">
        <v>4</v>
      </c>
      <c r="P39" s="36">
        <v>4</v>
      </c>
      <c r="Q39" s="36">
        <v>3</v>
      </c>
      <c r="R39" s="36">
        <v>3</v>
      </c>
      <c r="S39" s="36"/>
      <c r="T39" s="32"/>
      <c r="U39" s="32"/>
      <c r="X39">
        <f t="shared" si="4"/>
        <v>0.75</v>
      </c>
      <c r="Y39">
        <f t="shared" si="4"/>
        <v>0.5</v>
      </c>
      <c r="Z39">
        <f t="shared" si="4"/>
        <v>0.5</v>
      </c>
      <c r="AA39">
        <f t="shared" si="4"/>
        <v>0.55555555555555558</v>
      </c>
      <c r="AB39">
        <f t="shared" si="4"/>
        <v>0.33333333333333331</v>
      </c>
      <c r="AC39">
        <f t="shared" si="4"/>
        <v>0.33333333333333331</v>
      </c>
      <c r="AD39">
        <f t="shared" si="4"/>
        <v>0.5</v>
      </c>
      <c r="AE39">
        <f t="shared" si="4"/>
        <v>0.5</v>
      </c>
      <c r="AF39" t="str">
        <f t="shared" si="4"/>
        <v>..</v>
      </c>
    </row>
    <row r="40" spans="1:32" x14ac:dyDescent="0.35">
      <c r="A40" s="34" t="s">
        <v>145</v>
      </c>
      <c r="B40" s="35" t="s">
        <v>146</v>
      </c>
      <c r="C40" s="31">
        <f t="shared" si="1"/>
        <v>0.25</v>
      </c>
      <c r="D40" s="31">
        <f t="shared" si="2"/>
        <v>0.29629629629629628</v>
      </c>
      <c r="E40" s="31">
        <f t="shared" si="3"/>
        <v>0.25</v>
      </c>
      <c r="F40" s="31">
        <f t="shared" si="3"/>
        <v>0.5</v>
      </c>
      <c r="G40" s="31" t="str">
        <f t="shared" si="3"/>
        <v>..</v>
      </c>
      <c r="H40" s="32"/>
      <c r="K40" s="36">
        <v>2</v>
      </c>
      <c r="L40" s="36" t="s">
        <v>23</v>
      </c>
      <c r="M40" s="36">
        <v>2</v>
      </c>
      <c r="N40" s="36">
        <v>4</v>
      </c>
      <c r="O40" s="36">
        <v>4</v>
      </c>
      <c r="P40" s="36">
        <v>3</v>
      </c>
      <c r="Q40" s="36">
        <v>2</v>
      </c>
      <c r="R40" s="36">
        <v>3</v>
      </c>
      <c r="S40" s="36"/>
      <c r="T40" s="32"/>
      <c r="U40" s="32"/>
      <c r="X40">
        <f t="shared" si="4"/>
        <v>0.25</v>
      </c>
      <c r="Y40" t="str">
        <f t="shared" si="4"/>
        <v>..</v>
      </c>
      <c r="Z40">
        <f t="shared" si="4"/>
        <v>0.25</v>
      </c>
      <c r="AA40">
        <f t="shared" si="4"/>
        <v>0.33333333333333331</v>
      </c>
      <c r="AB40">
        <f t="shared" si="4"/>
        <v>0.33333333333333331</v>
      </c>
      <c r="AC40">
        <f t="shared" si="4"/>
        <v>0.22222222222222221</v>
      </c>
      <c r="AD40">
        <f t="shared" si="4"/>
        <v>0.25</v>
      </c>
      <c r="AE40">
        <f t="shared" si="4"/>
        <v>0.5</v>
      </c>
      <c r="AF40" t="str">
        <f t="shared" si="4"/>
        <v>..</v>
      </c>
    </row>
    <row r="41" spans="1:32" x14ac:dyDescent="0.35">
      <c r="A41" s="34" t="s">
        <v>147</v>
      </c>
      <c r="B41" s="35" t="s">
        <v>148</v>
      </c>
      <c r="C41" s="31">
        <f t="shared" si="1"/>
        <v>0.66666666666666663</v>
      </c>
      <c r="D41" s="31">
        <f t="shared" si="2"/>
        <v>0.48148148148148145</v>
      </c>
      <c r="E41" s="31">
        <f t="shared" si="3"/>
        <v>0.5</v>
      </c>
      <c r="F41" s="31">
        <f t="shared" si="3"/>
        <v>0.75</v>
      </c>
      <c r="G41" s="31" t="str">
        <f t="shared" si="3"/>
        <v>..</v>
      </c>
      <c r="H41" s="32"/>
      <c r="K41" s="36">
        <v>4</v>
      </c>
      <c r="L41" s="36">
        <v>4</v>
      </c>
      <c r="M41" s="36">
        <v>3</v>
      </c>
      <c r="N41" s="36">
        <v>5</v>
      </c>
      <c r="O41" s="36">
        <v>6</v>
      </c>
      <c r="P41" s="36">
        <v>5</v>
      </c>
      <c r="Q41" s="36">
        <v>3</v>
      </c>
      <c r="R41" s="36">
        <v>4</v>
      </c>
      <c r="S41" s="36"/>
      <c r="T41" s="32"/>
      <c r="U41" s="32"/>
      <c r="X41">
        <f t="shared" si="4"/>
        <v>0.75</v>
      </c>
      <c r="Y41">
        <f t="shared" si="4"/>
        <v>0.75</v>
      </c>
      <c r="Z41">
        <f t="shared" si="4"/>
        <v>0.5</v>
      </c>
      <c r="AA41">
        <f t="shared" si="4"/>
        <v>0.44444444444444442</v>
      </c>
      <c r="AB41">
        <f t="shared" si="4"/>
        <v>0.55555555555555558</v>
      </c>
      <c r="AC41">
        <f t="shared" si="4"/>
        <v>0.44444444444444442</v>
      </c>
      <c r="AD41">
        <f t="shared" si="4"/>
        <v>0.5</v>
      </c>
      <c r="AE41">
        <f t="shared" si="4"/>
        <v>0.75</v>
      </c>
      <c r="AF41" t="str">
        <f t="shared" si="4"/>
        <v>..</v>
      </c>
    </row>
    <row r="42" spans="1:32" x14ac:dyDescent="0.35">
      <c r="A42" s="34" t="s">
        <v>151</v>
      </c>
      <c r="B42" s="35" t="s">
        <v>152</v>
      </c>
      <c r="C42" s="31">
        <f t="shared" si="1"/>
        <v>0.125</v>
      </c>
      <c r="D42" s="31">
        <f t="shared" si="2"/>
        <v>3.7037037037037035E-2</v>
      </c>
      <c r="E42" s="31">
        <f t="shared" si="3"/>
        <v>0.25</v>
      </c>
      <c r="F42" s="31">
        <f t="shared" si="3"/>
        <v>0.25</v>
      </c>
      <c r="G42" s="31" t="str">
        <f t="shared" si="3"/>
        <v>..</v>
      </c>
      <c r="H42" s="32"/>
      <c r="K42" s="36">
        <v>2</v>
      </c>
      <c r="L42" s="36" t="s">
        <v>23</v>
      </c>
      <c r="M42" s="36">
        <v>1</v>
      </c>
      <c r="N42" s="36">
        <v>1</v>
      </c>
      <c r="O42" s="36">
        <v>1</v>
      </c>
      <c r="P42" s="36">
        <v>2</v>
      </c>
      <c r="Q42" s="36">
        <v>2</v>
      </c>
      <c r="R42" s="36">
        <v>2</v>
      </c>
      <c r="S42" s="36"/>
      <c r="T42" s="32"/>
      <c r="U42" s="32"/>
      <c r="X42">
        <f t="shared" si="4"/>
        <v>0.25</v>
      </c>
      <c r="Y42" t="str">
        <f t="shared" si="4"/>
        <v>..</v>
      </c>
      <c r="Z42">
        <f t="shared" si="4"/>
        <v>0</v>
      </c>
      <c r="AA42">
        <f t="shared" si="4"/>
        <v>0</v>
      </c>
      <c r="AB42">
        <f t="shared" si="4"/>
        <v>0</v>
      </c>
      <c r="AC42">
        <f t="shared" si="4"/>
        <v>0.1111111111111111</v>
      </c>
      <c r="AD42">
        <f t="shared" si="4"/>
        <v>0.25</v>
      </c>
      <c r="AE42">
        <f t="shared" si="4"/>
        <v>0.25</v>
      </c>
      <c r="AF42" t="str">
        <f t="shared" si="4"/>
        <v>..</v>
      </c>
    </row>
    <row r="43" spans="1:32" x14ac:dyDescent="0.35">
      <c r="A43" s="34" t="s">
        <v>153</v>
      </c>
      <c r="B43" s="35" t="s">
        <v>154</v>
      </c>
      <c r="C43" s="31">
        <f t="shared" si="1"/>
        <v>1</v>
      </c>
      <c r="D43" s="31">
        <f t="shared" si="2"/>
        <v>0.88888888888888884</v>
      </c>
      <c r="E43" s="31">
        <f t="shared" si="3"/>
        <v>1</v>
      </c>
      <c r="F43" s="31">
        <f t="shared" si="3"/>
        <v>1</v>
      </c>
      <c r="G43" s="31" t="str">
        <f t="shared" si="3"/>
        <v>..</v>
      </c>
      <c r="H43" s="32"/>
      <c r="K43" s="36">
        <v>5</v>
      </c>
      <c r="L43" s="36">
        <v>5</v>
      </c>
      <c r="M43" s="36">
        <v>5</v>
      </c>
      <c r="N43" s="36">
        <v>9</v>
      </c>
      <c r="O43" s="36">
        <v>9</v>
      </c>
      <c r="P43" s="36">
        <v>9</v>
      </c>
      <c r="Q43" s="36">
        <v>5</v>
      </c>
      <c r="R43" s="36">
        <v>5</v>
      </c>
      <c r="S43" s="36"/>
      <c r="T43" s="32"/>
      <c r="U43" s="32"/>
      <c r="X43">
        <f t="shared" si="4"/>
        <v>1</v>
      </c>
      <c r="Y43">
        <f t="shared" si="4"/>
        <v>1</v>
      </c>
      <c r="Z43">
        <f t="shared" si="4"/>
        <v>1</v>
      </c>
      <c r="AA43">
        <f t="shared" si="4"/>
        <v>0.88888888888888884</v>
      </c>
      <c r="AB43">
        <f t="shared" si="4"/>
        <v>0.88888888888888884</v>
      </c>
      <c r="AC43">
        <f t="shared" si="4"/>
        <v>0.88888888888888884</v>
      </c>
      <c r="AD43">
        <f t="shared" si="4"/>
        <v>1</v>
      </c>
      <c r="AE43">
        <f t="shared" si="4"/>
        <v>1</v>
      </c>
      <c r="AF43" t="str">
        <f t="shared" si="4"/>
        <v>..</v>
      </c>
    </row>
    <row r="44" spans="1:32" x14ac:dyDescent="0.35">
      <c r="A44" s="34" t="s">
        <v>157</v>
      </c>
      <c r="B44" s="35" t="s">
        <v>158</v>
      </c>
      <c r="C44" s="31">
        <f t="shared" si="1"/>
        <v>0</v>
      </c>
      <c r="D44" s="31">
        <f t="shared" si="2"/>
        <v>0.1111111111111111</v>
      </c>
      <c r="E44" s="31">
        <f t="shared" si="3"/>
        <v>0</v>
      </c>
      <c r="F44" s="31">
        <f t="shared" si="3"/>
        <v>0.25</v>
      </c>
      <c r="G44" s="31" t="str">
        <f t="shared" si="3"/>
        <v>..</v>
      </c>
      <c r="H44" s="32"/>
      <c r="K44" s="36">
        <v>1</v>
      </c>
      <c r="L44" s="36" t="s">
        <v>23</v>
      </c>
      <c r="M44" s="36">
        <v>1</v>
      </c>
      <c r="N44" s="36">
        <v>2</v>
      </c>
      <c r="O44" s="36">
        <v>2</v>
      </c>
      <c r="P44" s="36">
        <v>2</v>
      </c>
      <c r="Q44" s="36">
        <v>1</v>
      </c>
      <c r="R44" s="36">
        <v>2</v>
      </c>
      <c r="S44" s="36"/>
      <c r="T44" s="32"/>
      <c r="U44" s="32"/>
      <c r="X44">
        <f t="shared" si="4"/>
        <v>0</v>
      </c>
      <c r="Y44" t="str">
        <f t="shared" si="4"/>
        <v>..</v>
      </c>
      <c r="Z44">
        <f t="shared" si="4"/>
        <v>0</v>
      </c>
      <c r="AA44">
        <f t="shared" si="4"/>
        <v>0.1111111111111111</v>
      </c>
      <c r="AB44">
        <f t="shared" si="4"/>
        <v>0.1111111111111111</v>
      </c>
      <c r="AC44">
        <f t="shared" si="4"/>
        <v>0.1111111111111111</v>
      </c>
      <c r="AD44">
        <f t="shared" si="4"/>
        <v>0</v>
      </c>
      <c r="AE44">
        <f t="shared" si="4"/>
        <v>0.25</v>
      </c>
      <c r="AF44" t="str">
        <f t="shared" si="4"/>
        <v>..</v>
      </c>
    </row>
    <row r="45" spans="1:32" x14ac:dyDescent="0.35">
      <c r="A45" s="34" t="s">
        <v>163</v>
      </c>
      <c r="B45" s="35" t="s">
        <v>164</v>
      </c>
      <c r="C45" s="31">
        <f t="shared" si="1"/>
        <v>0.33333333333333331</v>
      </c>
      <c r="D45" s="31">
        <f t="shared" si="2"/>
        <v>0.1111111111111111</v>
      </c>
      <c r="E45" s="31">
        <f t="shared" si="3"/>
        <v>0.25</v>
      </c>
      <c r="F45" s="31">
        <f t="shared" si="3"/>
        <v>0.25</v>
      </c>
      <c r="G45" s="31" t="str">
        <f t="shared" si="3"/>
        <v>..</v>
      </c>
      <c r="H45" s="32"/>
      <c r="K45" s="36">
        <v>3</v>
      </c>
      <c r="L45" s="36">
        <v>2</v>
      </c>
      <c r="M45" s="36">
        <v>2</v>
      </c>
      <c r="N45" s="36">
        <v>2</v>
      </c>
      <c r="O45" s="36">
        <v>2</v>
      </c>
      <c r="P45" s="36">
        <v>2</v>
      </c>
      <c r="Q45" s="36">
        <v>2</v>
      </c>
      <c r="R45" s="36">
        <v>2</v>
      </c>
      <c r="S45" s="36"/>
      <c r="T45" s="32"/>
      <c r="U45" s="32"/>
      <c r="X45">
        <f t="shared" si="4"/>
        <v>0.5</v>
      </c>
      <c r="Y45">
        <f t="shared" si="4"/>
        <v>0.25</v>
      </c>
      <c r="Z45">
        <f t="shared" si="4"/>
        <v>0.25</v>
      </c>
      <c r="AA45">
        <f t="shared" si="4"/>
        <v>0.1111111111111111</v>
      </c>
      <c r="AB45">
        <f t="shared" si="4"/>
        <v>0.1111111111111111</v>
      </c>
      <c r="AC45">
        <f t="shared" si="4"/>
        <v>0.1111111111111111</v>
      </c>
      <c r="AD45">
        <f t="shared" si="4"/>
        <v>0.25</v>
      </c>
      <c r="AE45">
        <f t="shared" si="4"/>
        <v>0.25</v>
      </c>
      <c r="AF45" t="str">
        <f t="shared" si="4"/>
        <v>..</v>
      </c>
    </row>
    <row r="46" spans="1:32" x14ac:dyDescent="0.35">
      <c r="A46" s="34" t="s">
        <v>165</v>
      </c>
      <c r="B46" s="35" t="s">
        <v>166</v>
      </c>
      <c r="C46" s="31">
        <f t="shared" si="1"/>
        <v>0.5</v>
      </c>
      <c r="D46" s="31">
        <f t="shared" si="2"/>
        <v>0.59259259259259267</v>
      </c>
      <c r="E46" s="31">
        <f t="shared" si="3"/>
        <v>0.5</v>
      </c>
      <c r="F46" s="31">
        <f t="shared" si="3"/>
        <v>0.25</v>
      </c>
      <c r="G46" s="31" t="str">
        <f t="shared" si="3"/>
        <v>..</v>
      </c>
      <c r="H46" s="32"/>
      <c r="K46" s="36">
        <v>3</v>
      </c>
      <c r="L46" s="36">
        <v>3</v>
      </c>
      <c r="M46" s="36">
        <v>3</v>
      </c>
      <c r="N46" s="36">
        <v>7</v>
      </c>
      <c r="O46" s="36">
        <v>6</v>
      </c>
      <c r="P46" s="36">
        <v>6</v>
      </c>
      <c r="Q46" s="36">
        <v>3</v>
      </c>
      <c r="R46" s="36">
        <v>2</v>
      </c>
      <c r="S46" s="36"/>
      <c r="T46" s="32"/>
      <c r="U46" s="32"/>
      <c r="X46">
        <f t="shared" si="4"/>
        <v>0.5</v>
      </c>
      <c r="Y46">
        <f t="shared" si="4"/>
        <v>0.5</v>
      </c>
      <c r="Z46">
        <f t="shared" si="4"/>
        <v>0.5</v>
      </c>
      <c r="AA46">
        <f t="shared" si="4"/>
        <v>0.66666666666666663</v>
      </c>
      <c r="AB46">
        <f t="shared" si="4"/>
        <v>0.55555555555555558</v>
      </c>
      <c r="AC46">
        <f t="shared" si="4"/>
        <v>0.55555555555555558</v>
      </c>
      <c r="AD46">
        <f t="shared" si="4"/>
        <v>0.5</v>
      </c>
      <c r="AE46">
        <f t="shared" si="4"/>
        <v>0.25</v>
      </c>
      <c r="AF46" t="str">
        <f t="shared" si="4"/>
        <v>..</v>
      </c>
    </row>
    <row r="47" spans="1:32" x14ac:dyDescent="0.35">
      <c r="A47" s="34" t="s">
        <v>167</v>
      </c>
      <c r="B47" s="35" t="s">
        <v>168</v>
      </c>
      <c r="C47" s="31">
        <f t="shared" si="1"/>
        <v>0.5</v>
      </c>
      <c r="D47" s="31">
        <f t="shared" si="2"/>
        <v>0.25925925925925924</v>
      </c>
      <c r="E47" s="31">
        <f t="shared" si="3"/>
        <v>0.25</v>
      </c>
      <c r="F47" s="31">
        <f t="shared" si="3"/>
        <v>0.5</v>
      </c>
      <c r="G47" s="31" t="str">
        <f t="shared" si="3"/>
        <v>..</v>
      </c>
      <c r="H47" s="32"/>
      <c r="K47" s="36">
        <v>4</v>
      </c>
      <c r="L47" s="36">
        <v>3</v>
      </c>
      <c r="M47" s="36">
        <v>2</v>
      </c>
      <c r="N47" s="36">
        <v>3</v>
      </c>
      <c r="O47" s="36">
        <v>4</v>
      </c>
      <c r="P47" s="36">
        <v>3</v>
      </c>
      <c r="Q47" s="36">
        <v>2</v>
      </c>
      <c r="R47" s="36">
        <v>3</v>
      </c>
      <c r="S47" s="36"/>
      <c r="T47" s="32"/>
      <c r="U47" s="32"/>
      <c r="X47">
        <f t="shared" si="4"/>
        <v>0.75</v>
      </c>
      <c r="Y47">
        <f t="shared" si="4"/>
        <v>0.5</v>
      </c>
      <c r="Z47">
        <f t="shared" si="4"/>
        <v>0.25</v>
      </c>
      <c r="AA47">
        <f t="shared" si="4"/>
        <v>0.22222222222222221</v>
      </c>
      <c r="AB47">
        <f t="shared" si="4"/>
        <v>0.33333333333333331</v>
      </c>
      <c r="AC47">
        <f t="shared" si="4"/>
        <v>0.22222222222222221</v>
      </c>
      <c r="AD47">
        <f t="shared" si="4"/>
        <v>0.25</v>
      </c>
      <c r="AE47">
        <f t="shared" si="4"/>
        <v>0.5</v>
      </c>
      <c r="AF47" t="str">
        <f t="shared" si="4"/>
        <v>..</v>
      </c>
    </row>
    <row r="48" spans="1:32" x14ac:dyDescent="0.35">
      <c r="A48" s="34" t="s">
        <v>169</v>
      </c>
      <c r="B48" s="35" t="s">
        <v>170</v>
      </c>
      <c r="C48" s="31">
        <f t="shared" si="1"/>
        <v>0</v>
      </c>
      <c r="D48" s="31">
        <f t="shared" si="2"/>
        <v>3.7037037037037035E-2</v>
      </c>
      <c r="E48" s="31">
        <f t="shared" si="3"/>
        <v>0</v>
      </c>
      <c r="F48" s="31">
        <f t="shared" si="3"/>
        <v>0</v>
      </c>
      <c r="G48" s="31" t="str">
        <f t="shared" si="3"/>
        <v>..</v>
      </c>
      <c r="H48" s="32"/>
      <c r="K48" s="36">
        <v>1</v>
      </c>
      <c r="L48" s="36" t="s">
        <v>23</v>
      </c>
      <c r="M48" s="36">
        <v>1</v>
      </c>
      <c r="N48" s="36">
        <v>2</v>
      </c>
      <c r="O48" s="36">
        <v>1</v>
      </c>
      <c r="P48" s="36">
        <v>1</v>
      </c>
      <c r="Q48" s="36">
        <v>1</v>
      </c>
      <c r="R48" s="36">
        <v>1</v>
      </c>
      <c r="S48" s="36"/>
      <c r="T48" s="32"/>
      <c r="U48" s="32"/>
      <c r="X48">
        <f t="shared" si="4"/>
        <v>0</v>
      </c>
      <c r="Y48" t="str">
        <f t="shared" si="4"/>
        <v>..</v>
      </c>
      <c r="Z48">
        <f t="shared" si="4"/>
        <v>0</v>
      </c>
      <c r="AA48">
        <f t="shared" si="4"/>
        <v>0.1111111111111111</v>
      </c>
      <c r="AB48">
        <f t="shared" si="4"/>
        <v>0</v>
      </c>
      <c r="AC48">
        <f t="shared" si="4"/>
        <v>0</v>
      </c>
      <c r="AD48">
        <f t="shared" si="4"/>
        <v>0</v>
      </c>
      <c r="AE48">
        <f t="shared" si="4"/>
        <v>0</v>
      </c>
      <c r="AF48" t="str">
        <f t="shared" si="4"/>
        <v>..</v>
      </c>
    </row>
    <row r="49" spans="1:32" x14ac:dyDescent="0.35">
      <c r="A49" s="34" t="s">
        <v>173</v>
      </c>
      <c r="B49" s="35" t="s">
        <v>174</v>
      </c>
      <c r="C49" s="31">
        <f t="shared" si="1"/>
        <v>0.125</v>
      </c>
      <c r="D49" s="31">
        <f t="shared" si="2"/>
        <v>7.407407407407407E-2</v>
      </c>
      <c r="E49" s="31">
        <f t="shared" si="3"/>
        <v>0.25</v>
      </c>
      <c r="F49" s="31">
        <f t="shared" si="3"/>
        <v>0.25</v>
      </c>
      <c r="G49" s="31" t="str">
        <f t="shared" si="3"/>
        <v>..</v>
      </c>
      <c r="H49" s="32"/>
      <c r="K49" s="36">
        <v>2</v>
      </c>
      <c r="L49" s="36" t="s">
        <v>23</v>
      </c>
      <c r="M49" s="36">
        <v>1</v>
      </c>
      <c r="N49" s="36">
        <v>2</v>
      </c>
      <c r="O49" s="36">
        <v>1</v>
      </c>
      <c r="P49" s="36">
        <v>2</v>
      </c>
      <c r="Q49" s="36">
        <v>2</v>
      </c>
      <c r="R49" s="36">
        <v>2</v>
      </c>
      <c r="S49" s="36"/>
      <c r="T49" s="32"/>
      <c r="U49" s="32"/>
      <c r="X49">
        <f t="shared" si="4"/>
        <v>0.25</v>
      </c>
      <c r="Y49" t="str">
        <f t="shared" si="4"/>
        <v>..</v>
      </c>
      <c r="Z49">
        <f t="shared" si="4"/>
        <v>0</v>
      </c>
      <c r="AA49">
        <f t="shared" si="4"/>
        <v>0.1111111111111111</v>
      </c>
      <c r="AB49">
        <f t="shared" si="4"/>
        <v>0</v>
      </c>
      <c r="AC49">
        <f t="shared" si="4"/>
        <v>0.1111111111111111</v>
      </c>
      <c r="AD49">
        <f t="shared" si="4"/>
        <v>0.25</v>
      </c>
      <c r="AE49">
        <f t="shared" si="4"/>
        <v>0.25</v>
      </c>
      <c r="AF49" t="str">
        <f t="shared" si="4"/>
        <v>..</v>
      </c>
    </row>
    <row r="50" spans="1:32" x14ac:dyDescent="0.35">
      <c r="A50" s="34" t="s">
        <v>175</v>
      </c>
      <c r="B50" s="35" t="s">
        <v>176</v>
      </c>
      <c r="C50" s="31">
        <f t="shared" si="1"/>
        <v>0.58333333333333337</v>
      </c>
      <c r="D50" s="31">
        <f t="shared" si="2"/>
        <v>0.37037037037037041</v>
      </c>
      <c r="E50" s="31">
        <f t="shared" si="3"/>
        <v>0.5</v>
      </c>
      <c r="F50" s="31">
        <f t="shared" si="3"/>
        <v>0.5</v>
      </c>
      <c r="G50" s="31" t="str">
        <f t="shared" si="3"/>
        <v>..</v>
      </c>
      <c r="H50" s="32"/>
      <c r="K50" s="36">
        <v>4</v>
      </c>
      <c r="L50" s="36">
        <v>3</v>
      </c>
      <c r="M50" s="36">
        <v>3</v>
      </c>
      <c r="N50" s="36">
        <v>5</v>
      </c>
      <c r="O50" s="36">
        <v>5</v>
      </c>
      <c r="P50" s="36">
        <v>3</v>
      </c>
      <c r="Q50" s="36">
        <v>3</v>
      </c>
      <c r="R50" s="36">
        <v>3</v>
      </c>
      <c r="S50" s="36"/>
      <c r="T50" s="32"/>
      <c r="U50" s="32"/>
      <c r="X50">
        <f t="shared" si="4"/>
        <v>0.75</v>
      </c>
      <c r="Y50">
        <f t="shared" si="4"/>
        <v>0.5</v>
      </c>
      <c r="Z50">
        <f t="shared" si="4"/>
        <v>0.5</v>
      </c>
      <c r="AA50">
        <f t="shared" si="4"/>
        <v>0.44444444444444442</v>
      </c>
      <c r="AB50">
        <f t="shared" si="4"/>
        <v>0.44444444444444442</v>
      </c>
      <c r="AC50">
        <f t="shared" si="4"/>
        <v>0.22222222222222221</v>
      </c>
      <c r="AD50">
        <f t="shared" ref="AD50:AF113" si="5">IF(ISNUMBER(Q50)=TRUE,AD$5*(Q50-AD$4)/(AD$3-AD$4)+(1-AD$5)*(1-(Q50-AD$4)/(AD$3-AD$4)),"..")</f>
        <v>0.5</v>
      </c>
      <c r="AE50">
        <f t="shared" si="5"/>
        <v>0.5</v>
      </c>
      <c r="AF50" t="str">
        <f t="shared" si="5"/>
        <v>..</v>
      </c>
    </row>
    <row r="51" spans="1:32" x14ac:dyDescent="0.35">
      <c r="A51" s="34" t="s">
        <v>177</v>
      </c>
      <c r="B51" s="35" t="s">
        <v>178</v>
      </c>
      <c r="C51" s="31">
        <f t="shared" si="1"/>
        <v>1</v>
      </c>
      <c r="D51" s="31">
        <f t="shared" si="2"/>
        <v>0.77777777777777779</v>
      </c>
      <c r="E51" s="31">
        <f t="shared" si="3"/>
        <v>1</v>
      </c>
      <c r="F51" s="31">
        <f t="shared" si="3"/>
        <v>1</v>
      </c>
      <c r="G51" s="31" t="str">
        <f t="shared" si="3"/>
        <v>..</v>
      </c>
      <c r="H51" s="32"/>
      <c r="K51" s="36">
        <v>5</v>
      </c>
      <c r="L51" s="36">
        <v>5</v>
      </c>
      <c r="M51" s="36">
        <v>5</v>
      </c>
      <c r="N51" s="36">
        <v>8</v>
      </c>
      <c r="O51" s="36">
        <v>8</v>
      </c>
      <c r="P51" s="36">
        <v>8</v>
      </c>
      <c r="Q51" s="36">
        <v>5</v>
      </c>
      <c r="R51" s="36">
        <v>5</v>
      </c>
      <c r="S51" s="36"/>
      <c r="T51" s="32"/>
      <c r="U51" s="32"/>
      <c r="X51">
        <f t="shared" ref="X51:AC93" si="6">IF(ISNUMBER(K51)=TRUE,X$5*(K51-X$4)/(X$3-X$4)+(1-X$5)*(1-(K51-X$4)/(X$3-X$4)),"..")</f>
        <v>1</v>
      </c>
      <c r="Y51">
        <f t="shared" si="6"/>
        <v>1</v>
      </c>
      <c r="Z51">
        <f t="shared" si="6"/>
        <v>1</v>
      </c>
      <c r="AA51">
        <f t="shared" si="6"/>
        <v>0.77777777777777779</v>
      </c>
      <c r="AB51">
        <f t="shared" si="6"/>
        <v>0.77777777777777779</v>
      </c>
      <c r="AC51">
        <f t="shared" si="6"/>
        <v>0.77777777777777779</v>
      </c>
      <c r="AD51">
        <f t="shared" si="5"/>
        <v>1</v>
      </c>
      <c r="AE51">
        <f t="shared" si="5"/>
        <v>1</v>
      </c>
      <c r="AF51" t="str">
        <f t="shared" si="5"/>
        <v>..</v>
      </c>
    </row>
    <row r="52" spans="1:32" x14ac:dyDescent="0.35">
      <c r="A52" s="34" t="s">
        <v>179</v>
      </c>
      <c r="B52" s="35" t="s">
        <v>180</v>
      </c>
      <c r="C52" s="31">
        <f t="shared" si="1"/>
        <v>0.75</v>
      </c>
      <c r="D52" s="31">
        <f t="shared" si="2"/>
        <v>0.55555555555555558</v>
      </c>
      <c r="E52" s="31">
        <f t="shared" si="3"/>
        <v>0.5</v>
      </c>
      <c r="F52" s="31">
        <f t="shared" si="3"/>
        <v>0.5</v>
      </c>
      <c r="G52" s="31" t="str">
        <f t="shared" si="3"/>
        <v>..</v>
      </c>
      <c r="H52" s="32"/>
      <c r="K52" s="36">
        <v>4</v>
      </c>
      <c r="L52" s="36">
        <v>4</v>
      </c>
      <c r="M52" s="36">
        <v>4</v>
      </c>
      <c r="N52" s="36">
        <v>6</v>
      </c>
      <c r="O52" s="36">
        <v>6</v>
      </c>
      <c r="P52" s="36">
        <v>6</v>
      </c>
      <c r="Q52" s="36">
        <v>3</v>
      </c>
      <c r="R52" s="36">
        <v>3</v>
      </c>
      <c r="S52" s="36"/>
      <c r="T52" s="32"/>
      <c r="U52" s="32"/>
      <c r="X52">
        <f t="shared" si="6"/>
        <v>0.75</v>
      </c>
      <c r="Y52">
        <f t="shared" si="6"/>
        <v>0.75</v>
      </c>
      <c r="Z52">
        <f t="shared" si="6"/>
        <v>0.75</v>
      </c>
      <c r="AA52">
        <f t="shared" si="6"/>
        <v>0.55555555555555558</v>
      </c>
      <c r="AB52">
        <f t="shared" si="6"/>
        <v>0.55555555555555558</v>
      </c>
      <c r="AC52">
        <f t="shared" si="6"/>
        <v>0.55555555555555558</v>
      </c>
      <c r="AD52">
        <f t="shared" si="5"/>
        <v>0.5</v>
      </c>
      <c r="AE52">
        <f t="shared" si="5"/>
        <v>0.5</v>
      </c>
      <c r="AF52" t="str">
        <f t="shared" si="5"/>
        <v>..</v>
      </c>
    </row>
    <row r="53" spans="1:32" x14ac:dyDescent="0.35">
      <c r="A53" s="34" t="s">
        <v>181</v>
      </c>
      <c r="B53" s="35" t="s">
        <v>182</v>
      </c>
      <c r="C53" s="31">
        <f t="shared" si="1"/>
        <v>0.5</v>
      </c>
      <c r="D53" s="31">
        <f t="shared" si="2"/>
        <v>0.40740740740740738</v>
      </c>
      <c r="E53" s="31">
        <f t="shared" si="3"/>
        <v>0.25</v>
      </c>
      <c r="F53" s="31">
        <f t="shared" si="3"/>
        <v>0.75</v>
      </c>
      <c r="G53" s="31" t="str">
        <f t="shared" si="3"/>
        <v>..</v>
      </c>
      <c r="H53" s="32"/>
      <c r="K53" s="36">
        <v>3</v>
      </c>
      <c r="L53" s="36">
        <v>3</v>
      </c>
      <c r="M53" s="36">
        <v>3</v>
      </c>
      <c r="N53" s="36">
        <v>5</v>
      </c>
      <c r="O53" s="36">
        <v>5</v>
      </c>
      <c r="P53" s="36">
        <v>4</v>
      </c>
      <c r="Q53" s="36">
        <v>2</v>
      </c>
      <c r="R53" s="36">
        <v>4</v>
      </c>
      <c r="S53" s="36"/>
      <c r="T53" s="32"/>
      <c r="U53" s="32"/>
      <c r="X53">
        <f t="shared" si="6"/>
        <v>0.5</v>
      </c>
      <c r="Y53">
        <f t="shared" si="6"/>
        <v>0.5</v>
      </c>
      <c r="Z53">
        <f t="shared" si="6"/>
        <v>0.5</v>
      </c>
      <c r="AA53">
        <f t="shared" si="6"/>
        <v>0.44444444444444442</v>
      </c>
      <c r="AB53">
        <f t="shared" si="6"/>
        <v>0.44444444444444442</v>
      </c>
      <c r="AC53">
        <f t="shared" si="6"/>
        <v>0.33333333333333331</v>
      </c>
      <c r="AD53">
        <f t="shared" si="5"/>
        <v>0.25</v>
      </c>
      <c r="AE53">
        <f t="shared" si="5"/>
        <v>0.75</v>
      </c>
      <c r="AF53" t="str">
        <f t="shared" si="5"/>
        <v>..</v>
      </c>
    </row>
    <row r="54" spans="1:32" x14ac:dyDescent="0.35">
      <c r="A54" s="34" t="s">
        <v>183</v>
      </c>
      <c r="B54" s="35" t="s">
        <v>184</v>
      </c>
      <c r="C54" s="31">
        <f t="shared" si="1"/>
        <v>0.25</v>
      </c>
      <c r="D54" s="31">
        <f t="shared" si="2"/>
        <v>0.22222222222222221</v>
      </c>
      <c r="E54" s="31">
        <f t="shared" si="3"/>
        <v>0</v>
      </c>
      <c r="F54" s="31">
        <f t="shared" si="3"/>
        <v>0.25</v>
      </c>
      <c r="G54" s="31" t="str">
        <f t="shared" si="3"/>
        <v>..</v>
      </c>
      <c r="H54" s="32"/>
      <c r="K54" s="36">
        <v>2</v>
      </c>
      <c r="L54" s="36" t="s">
        <v>23</v>
      </c>
      <c r="M54" s="36">
        <v>2</v>
      </c>
      <c r="N54" s="36">
        <v>3</v>
      </c>
      <c r="O54" s="36">
        <v>3</v>
      </c>
      <c r="P54" s="36">
        <v>3</v>
      </c>
      <c r="Q54" s="36">
        <v>1</v>
      </c>
      <c r="R54" s="36">
        <v>2</v>
      </c>
      <c r="S54" s="36"/>
      <c r="T54" s="32"/>
      <c r="U54" s="32"/>
      <c r="X54">
        <f t="shared" si="6"/>
        <v>0.25</v>
      </c>
      <c r="Y54" t="str">
        <f t="shared" si="6"/>
        <v>..</v>
      </c>
      <c r="Z54">
        <f t="shared" si="6"/>
        <v>0.25</v>
      </c>
      <c r="AA54">
        <f t="shared" si="6"/>
        <v>0.22222222222222221</v>
      </c>
      <c r="AB54">
        <f t="shared" si="6"/>
        <v>0.22222222222222221</v>
      </c>
      <c r="AC54">
        <f t="shared" si="6"/>
        <v>0.22222222222222221</v>
      </c>
      <c r="AD54">
        <f t="shared" si="5"/>
        <v>0</v>
      </c>
      <c r="AE54">
        <f t="shared" si="5"/>
        <v>0.25</v>
      </c>
      <c r="AF54" t="str">
        <f t="shared" si="5"/>
        <v>..</v>
      </c>
    </row>
    <row r="55" spans="1:32" x14ac:dyDescent="0.35">
      <c r="A55" s="34" t="s">
        <v>185</v>
      </c>
      <c r="B55" s="35" t="s">
        <v>186</v>
      </c>
      <c r="C55" s="31">
        <f t="shared" si="1"/>
        <v>0</v>
      </c>
      <c r="D55" s="31">
        <f t="shared" si="2"/>
        <v>0</v>
      </c>
      <c r="E55" s="31">
        <f t="shared" si="3"/>
        <v>0</v>
      </c>
      <c r="F55" s="31">
        <f t="shared" si="3"/>
        <v>0.25</v>
      </c>
      <c r="G55" s="31" t="str">
        <f t="shared" si="3"/>
        <v>..</v>
      </c>
      <c r="H55" s="32"/>
      <c r="K55" s="36">
        <v>1</v>
      </c>
      <c r="L55" s="36" t="s">
        <v>23</v>
      </c>
      <c r="M55" s="36">
        <v>1</v>
      </c>
      <c r="N55" s="36">
        <v>1</v>
      </c>
      <c r="O55" s="36">
        <v>1</v>
      </c>
      <c r="P55" s="36">
        <v>1</v>
      </c>
      <c r="Q55" s="36">
        <v>1</v>
      </c>
      <c r="R55" s="36">
        <v>2</v>
      </c>
      <c r="S55" s="36"/>
      <c r="T55" s="32"/>
      <c r="U55" s="32"/>
      <c r="X55">
        <f t="shared" si="6"/>
        <v>0</v>
      </c>
      <c r="Y55" t="str">
        <f t="shared" si="6"/>
        <v>..</v>
      </c>
      <c r="Z55">
        <f t="shared" si="6"/>
        <v>0</v>
      </c>
      <c r="AA55">
        <f t="shared" si="6"/>
        <v>0</v>
      </c>
      <c r="AB55">
        <f t="shared" si="6"/>
        <v>0</v>
      </c>
      <c r="AC55">
        <f t="shared" si="6"/>
        <v>0</v>
      </c>
      <c r="AD55">
        <f t="shared" si="5"/>
        <v>0</v>
      </c>
      <c r="AE55">
        <f t="shared" si="5"/>
        <v>0.25</v>
      </c>
      <c r="AF55" t="str">
        <f t="shared" si="5"/>
        <v>..</v>
      </c>
    </row>
    <row r="56" spans="1:32" x14ac:dyDescent="0.35">
      <c r="A56" s="34" t="s">
        <v>131</v>
      </c>
      <c r="B56" s="35" t="s">
        <v>408</v>
      </c>
      <c r="C56" s="31">
        <f t="shared" si="1"/>
        <v>0.25</v>
      </c>
      <c r="D56" s="31">
        <f t="shared" si="2"/>
        <v>0.1111111111111111</v>
      </c>
      <c r="E56" s="31">
        <f t="shared" si="3"/>
        <v>0.25</v>
      </c>
      <c r="F56" s="31">
        <f t="shared" si="3"/>
        <v>0.5</v>
      </c>
      <c r="G56" s="31" t="str">
        <f t="shared" si="3"/>
        <v>..</v>
      </c>
      <c r="H56" s="32"/>
      <c r="K56" s="36">
        <v>2</v>
      </c>
      <c r="L56" s="36">
        <v>2</v>
      </c>
      <c r="M56" s="36">
        <v>2</v>
      </c>
      <c r="N56" s="36">
        <v>3</v>
      </c>
      <c r="O56" s="36">
        <v>2</v>
      </c>
      <c r="P56" s="36">
        <v>1</v>
      </c>
      <c r="Q56" s="36">
        <v>2</v>
      </c>
      <c r="R56" s="36">
        <v>3</v>
      </c>
      <c r="S56" s="36"/>
      <c r="T56" s="32"/>
      <c r="U56" s="32"/>
      <c r="X56">
        <f t="shared" si="6"/>
        <v>0.25</v>
      </c>
      <c r="Y56">
        <f t="shared" si="6"/>
        <v>0.25</v>
      </c>
      <c r="Z56">
        <f t="shared" si="6"/>
        <v>0.25</v>
      </c>
      <c r="AA56">
        <f t="shared" si="6"/>
        <v>0.22222222222222221</v>
      </c>
      <c r="AB56">
        <f t="shared" si="6"/>
        <v>0.1111111111111111</v>
      </c>
      <c r="AC56">
        <f t="shared" si="6"/>
        <v>0</v>
      </c>
      <c r="AD56">
        <f t="shared" si="5"/>
        <v>0.25</v>
      </c>
      <c r="AE56">
        <f t="shared" si="5"/>
        <v>0.5</v>
      </c>
      <c r="AF56" t="str">
        <f t="shared" si="5"/>
        <v>..</v>
      </c>
    </row>
    <row r="57" spans="1:32" x14ac:dyDescent="0.35">
      <c r="A57" s="34" t="s">
        <v>187</v>
      </c>
      <c r="B57" s="35" t="s">
        <v>188</v>
      </c>
      <c r="C57" s="31">
        <f t="shared" si="1"/>
        <v>0.83333333333333337</v>
      </c>
      <c r="D57" s="31">
        <f t="shared" si="2"/>
        <v>0.59259259259259267</v>
      </c>
      <c r="E57" s="31">
        <f t="shared" si="3"/>
        <v>1</v>
      </c>
      <c r="F57" s="31">
        <f t="shared" si="3"/>
        <v>0.5</v>
      </c>
      <c r="G57" s="31" t="str">
        <f t="shared" si="3"/>
        <v>..</v>
      </c>
      <c r="H57" s="32"/>
      <c r="K57" s="36">
        <v>5</v>
      </c>
      <c r="L57" s="36">
        <v>4</v>
      </c>
      <c r="M57" s="36">
        <v>4</v>
      </c>
      <c r="N57" s="36">
        <v>7</v>
      </c>
      <c r="O57" s="36">
        <v>6</v>
      </c>
      <c r="P57" s="36">
        <v>6</v>
      </c>
      <c r="Q57" s="36">
        <v>5</v>
      </c>
      <c r="R57" s="36">
        <v>3</v>
      </c>
      <c r="S57" s="36"/>
      <c r="T57" s="32"/>
      <c r="U57" s="32"/>
      <c r="X57">
        <f t="shared" si="6"/>
        <v>1</v>
      </c>
      <c r="Y57">
        <f t="shared" si="6"/>
        <v>0.75</v>
      </c>
      <c r="Z57">
        <f t="shared" si="6"/>
        <v>0.75</v>
      </c>
      <c r="AA57">
        <f t="shared" si="6"/>
        <v>0.66666666666666663</v>
      </c>
      <c r="AB57">
        <f t="shared" si="6"/>
        <v>0.55555555555555558</v>
      </c>
      <c r="AC57">
        <f t="shared" si="6"/>
        <v>0.55555555555555558</v>
      </c>
      <c r="AD57">
        <f t="shared" si="5"/>
        <v>1</v>
      </c>
      <c r="AE57">
        <f t="shared" si="5"/>
        <v>0.5</v>
      </c>
      <c r="AF57" t="str">
        <f t="shared" si="5"/>
        <v>..</v>
      </c>
    </row>
    <row r="58" spans="1:32" x14ac:dyDescent="0.35">
      <c r="A58" s="34" t="s">
        <v>189</v>
      </c>
      <c r="B58" s="35" t="s">
        <v>190</v>
      </c>
      <c r="C58" s="31">
        <f t="shared" si="1"/>
        <v>0.25</v>
      </c>
      <c r="D58" s="31">
        <f t="shared" si="2"/>
        <v>0.33333333333333331</v>
      </c>
      <c r="E58" s="31">
        <f t="shared" si="3"/>
        <v>0.25</v>
      </c>
      <c r="F58" s="31">
        <f t="shared" si="3"/>
        <v>0.5</v>
      </c>
      <c r="G58" s="31" t="str">
        <f t="shared" si="3"/>
        <v>..</v>
      </c>
      <c r="H58" s="32"/>
      <c r="K58" s="36">
        <v>2</v>
      </c>
      <c r="L58" s="36" t="s">
        <v>23</v>
      </c>
      <c r="M58" s="36">
        <v>2</v>
      </c>
      <c r="N58" s="36">
        <v>4</v>
      </c>
      <c r="O58" s="36">
        <v>4</v>
      </c>
      <c r="P58" s="36">
        <v>4</v>
      </c>
      <c r="Q58" s="36">
        <v>2</v>
      </c>
      <c r="R58" s="36">
        <v>3</v>
      </c>
      <c r="S58" s="36"/>
      <c r="T58" s="32"/>
      <c r="U58" s="32"/>
      <c r="X58">
        <f t="shared" si="6"/>
        <v>0.25</v>
      </c>
      <c r="Y58" t="str">
        <f t="shared" si="6"/>
        <v>..</v>
      </c>
      <c r="Z58">
        <f t="shared" si="6"/>
        <v>0.25</v>
      </c>
      <c r="AA58">
        <f t="shared" si="6"/>
        <v>0.33333333333333331</v>
      </c>
      <c r="AB58">
        <f t="shared" si="6"/>
        <v>0.33333333333333331</v>
      </c>
      <c r="AC58">
        <f t="shared" si="6"/>
        <v>0.33333333333333331</v>
      </c>
      <c r="AD58">
        <f t="shared" si="5"/>
        <v>0.25</v>
      </c>
      <c r="AE58">
        <f t="shared" si="5"/>
        <v>0.5</v>
      </c>
      <c r="AF58" t="str">
        <f t="shared" si="5"/>
        <v>..</v>
      </c>
    </row>
    <row r="59" spans="1:32" x14ac:dyDescent="0.35">
      <c r="A59" s="34" t="s">
        <v>191</v>
      </c>
      <c r="B59" s="35" t="s">
        <v>192</v>
      </c>
      <c r="C59" s="31">
        <f t="shared" si="1"/>
        <v>0.25</v>
      </c>
      <c r="D59" s="31">
        <f t="shared" si="2"/>
        <v>0.22222222222222221</v>
      </c>
      <c r="E59" s="31">
        <f t="shared" si="3"/>
        <v>0.25</v>
      </c>
      <c r="F59" s="31">
        <f t="shared" si="3"/>
        <v>0.5</v>
      </c>
      <c r="G59" s="31" t="str">
        <f t="shared" si="3"/>
        <v>..</v>
      </c>
      <c r="H59" s="32"/>
      <c r="K59" s="36">
        <v>2</v>
      </c>
      <c r="L59" s="36" t="s">
        <v>23</v>
      </c>
      <c r="M59" s="36">
        <v>2</v>
      </c>
      <c r="N59" s="36">
        <v>3</v>
      </c>
      <c r="O59" s="36">
        <v>3</v>
      </c>
      <c r="P59" s="36">
        <v>3</v>
      </c>
      <c r="Q59" s="36">
        <v>2</v>
      </c>
      <c r="R59" s="36">
        <v>3</v>
      </c>
      <c r="S59" s="36"/>
      <c r="T59" s="32"/>
      <c r="U59" s="32"/>
      <c r="X59">
        <f t="shared" si="6"/>
        <v>0.25</v>
      </c>
      <c r="Y59" t="str">
        <f t="shared" si="6"/>
        <v>..</v>
      </c>
      <c r="Z59">
        <f t="shared" si="6"/>
        <v>0.25</v>
      </c>
      <c r="AA59">
        <f t="shared" si="6"/>
        <v>0.22222222222222221</v>
      </c>
      <c r="AB59">
        <f t="shared" si="6"/>
        <v>0.22222222222222221</v>
      </c>
      <c r="AC59">
        <f t="shared" si="6"/>
        <v>0.22222222222222221</v>
      </c>
      <c r="AD59">
        <f t="shared" si="5"/>
        <v>0.25</v>
      </c>
      <c r="AE59">
        <f t="shared" si="5"/>
        <v>0.5</v>
      </c>
      <c r="AF59" t="str">
        <f t="shared" si="5"/>
        <v>..</v>
      </c>
    </row>
    <row r="60" spans="1:32" x14ac:dyDescent="0.35">
      <c r="A60" s="34" t="s">
        <v>193</v>
      </c>
      <c r="B60" s="35" t="s">
        <v>194</v>
      </c>
      <c r="C60" s="31">
        <f t="shared" si="1"/>
        <v>0.25</v>
      </c>
      <c r="D60" s="31">
        <f t="shared" si="2"/>
        <v>0.1111111111111111</v>
      </c>
      <c r="E60" s="31">
        <f t="shared" si="3"/>
        <v>0</v>
      </c>
      <c r="F60" s="31">
        <f t="shared" si="3"/>
        <v>0.75</v>
      </c>
      <c r="G60" s="31" t="str">
        <f t="shared" si="3"/>
        <v>..</v>
      </c>
      <c r="H60" s="32"/>
      <c r="K60" s="36">
        <v>3</v>
      </c>
      <c r="L60" s="36">
        <v>1</v>
      </c>
      <c r="M60" s="36">
        <v>2</v>
      </c>
      <c r="N60" s="36">
        <v>2</v>
      </c>
      <c r="O60" s="36">
        <v>1</v>
      </c>
      <c r="P60" s="36">
        <v>3</v>
      </c>
      <c r="Q60" s="36">
        <v>1</v>
      </c>
      <c r="R60" s="36">
        <v>4</v>
      </c>
      <c r="S60" s="36"/>
      <c r="T60" s="32"/>
      <c r="U60" s="32"/>
      <c r="X60">
        <f t="shared" si="6"/>
        <v>0.5</v>
      </c>
      <c r="Y60">
        <f t="shared" si="6"/>
        <v>0</v>
      </c>
      <c r="Z60">
        <f t="shared" si="6"/>
        <v>0.25</v>
      </c>
      <c r="AA60">
        <f t="shared" si="6"/>
        <v>0.1111111111111111</v>
      </c>
      <c r="AB60">
        <f t="shared" si="6"/>
        <v>0</v>
      </c>
      <c r="AC60">
        <f t="shared" si="6"/>
        <v>0.22222222222222221</v>
      </c>
      <c r="AD60">
        <f t="shared" si="5"/>
        <v>0</v>
      </c>
      <c r="AE60">
        <f t="shared" si="5"/>
        <v>0.75</v>
      </c>
      <c r="AF60" t="str">
        <f t="shared" si="5"/>
        <v>..</v>
      </c>
    </row>
    <row r="61" spans="1:32" x14ac:dyDescent="0.35">
      <c r="A61" s="34" t="s">
        <v>297</v>
      </c>
      <c r="B61" s="35" t="s">
        <v>409</v>
      </c>
      <c r="C61" s="31">
        <f t="shared" si="1"/>
        <v>0.91666666666666663</v>
      </c>
      <c r="D61" s="31">
        <f t="shared" si="2"/>
        <v>0.77777777777777779</v>
      </c>
      <c r="E61" s="31">
        <f t="shared" si="3"/>
        <v>0.75</v>
      </c>
      <c r="F61" s="31">
        <f t="shared" si="3"/>
        <v>0.75</v>
      </c>
      <c r="G61" s="31" t="str">
        <f t="shared" si="3"/>
        <v>..</v>
      </c>
      <c r="H61" s="32"/>
      <c r="K61" s="36">
        <v>5</v>
      </c>
      <c r="L61" s="36">
        <v>5</v>
      </c>
      <c r="M61" s="36">
        <v>4</v>
      </c>
      <c r="N61" s="36">
        <v>8</v>
      </c>
      <c r="O61" s="36">
        <v>8</v>
      </c>
      <c r="P61" s="36">
        <v>8</v>
      </c>
      <c r="Q61" s="36">
        <v>4</v>
      </c>
      <c r="R61" s="36">
        <v>4</v>
      </c>
      <c r="S61" s="36"/>
      <c r="T61" s="32"/>
      <c r="U61" s="32"/>
      <c r="X61">
        <f t="shared" si="6"/>
        <v>1</v>
      </c>
      <c r="Y61">
        <f t="shared" si="6"/>
        <v>1</v>
      </c>
      <c r="Z61">
        <f t="shared" si="6"/>
        <v>0.75</v>
      </c>
      <c r="AA61">
        <f t="shared" si="6"/>
        <v>0.77777777777777779</v>
      </c>
      <c r="AB61">
        <f t="shared" si="6"/>
        <v>0.77777777777777779</v>
      </c>
      <c r="AC61">
        <f t="shared" si="6"/>
        <v>0.77777777777777779</v>
      </c>
      <c r="AD61">
        <f t="shared" si="5"/>
        <v>0.75</v>
      </c>
      <c r="AE61">
        <f t="shared" si="5"/>
        <v>0.75</v>
      </c>
      <c r="AF61" t="str">
        <f t="shared" si="5"/>
        <v>..</v>
      </c>
    </row>
    <row r="62" spans="1:32" x14ac:dyDescent="0.35">
      <c r="A62" s="34" t="s">
        <v>199</v>
      </c>
      <c r="B62" s="35" t="s">
        <v>401</v>
      </c>
      <c r="C62" s="31">
        <f t="shared" si="1"/>
        <v>0.25</v>
      </c>
      <c r="D62" s="31">
        <f t="shared" si="2"/>
        <v>0.25925925925925924</v>
      </c>
      <c r="E62" s="31">
        <f t="shared" si="3"/>
        <v>0.25</v>
      </c>
      <c r="F62" s="31">
        <f t="shared" si="3"/>
        <v>0.75</v>
      </c>
      <c r="G62" s="31" t="str">
        <f t="shared" si="3"/>
        <v>..</v>
      </c>
      <c r="K62" s="36">
        <v>2</v>
      </c>
      <c r="L62" s="36" t="s">
        <v>23</v>
      </c>
      <c r="M62" s="36">
        <v>2</v>
      </c>
      <c r="N62" s="36">
        <v>4</v>
      </c>
      <c r="O62" s="36">
        <v>3</v>
      </c>
      <c r="P62" s="36">
        <v>3</v>
      </c>
      <c r="Q62" s="36">
        <v>2</v>
      </c>
      <c r="R62" s="36">
        <v>4</v>
      </c>
      <c r="S62" s="36"/>
      <c r="X62">
        <f t="shared" si="6"/>
        <v>0.25</v>
      </c>
      <c r="Y62" t="str">
        <f t="shared" si="6"/>
        <v>..</v>
      </c>
      <c r="Z62">
        <f t="shared" si="6"/>
        <v>0.25</v>
      </c>
      <c r="AA62">
        <f t="shared" si="6"/>
        <v>0.33333333333333331</v>
      </c>
      <c r="AB62">
        <f t="shared" si="6"/>
        <v>0.22222222222222221</v>
      </c>
      <c r="AC62">
        <f t="shared" si="6"/>
        <v>0.22222222222222221</v>
      </c>
      <c r="AD62">
        <f t="shared" si="5"/>
        <v>0.25</v>
      </c>
      <c r="AE62">
        <f t="shared" si="5"/>
        <v>0.75</v>
      </c>
      <c r="AF62" t="str">
        <f t="shared" si="5"/>
        <v>..</v>
      </c>
    </row>
    <row r="63" spans="1:32" x14ac:dyDescent="0.35">
      <c r="A63" s="34" t="s">
        <v>201</v>
      </c>
      <c r="B63" s="34" t="s">
        <v>202</v>
      </c>
      <c r="C63" s="31">
        <f t="shared" si="1"/>
        <v>0</v>
      </c>
      <c r="D63" s="31">
        <f t="shared" si="2"/>
        <v>0.14814814814814814</v>
      </c>
      <c r="E63" s="31">
        <f t="shared" si="3"/>
        <v>0</v>
      </c>
      <c r="F63" s="31">
        <f t="shared" si="3"/>
        <v>0.25</v>
      </c>
      <c r="G63" s="31" t="str">
        <f t="shared" si="3"/>
        <v>..</v>
      </c>
      <c r="K63" s="36">
        <v>1</v>
      </c>
      <c r="L63" s="36" t="s">
        <v>23</v>
      </c>
      <c r="M63" s="36">
        <v>1</v>
      </c>
      <c r="N63" s="36">
        <v>2</v>
      </c>
      <c r="O63" s="36">
        <v>2</v>
      </c>
      <c r="P63" s="36">
        <v>3</v>
      </c>
      <c r="Q63" s="36">
        <v>1</v>
      </c>
      <c r="R63" s="36">
        <v>2</v>
      </c>
      <c r="S63" s="36"/>
      <c r="X63">
        <f t="shared" si="6"/>
        <v>0</v>
      </c>
      <c r="Y63" t="str">
        <f t="shared" si="6"/>
        <v>..</v>
      </c>
      <c r="Z63">
        <f t="shared" si="6"/>
        <v>0</v>
      </c>
      <c r="AA63">
        <f t="shared" si="6"/>
        <v>0.1111111111111111</v>
      </c>
      <c r="AB63">
        <f t="shared" si="6"/>
        <v>0.1111111111111111</v>
      </c>
      <c r="AC63">
        <f t="shared" si="6"/>
        <v>0.22222222222222221</v>
      </c>
      <c r="AD63">
        <f t="shared" si="5"/>
        <v>0</v>
      </c>
      <c r="AE63">
        <f t="shared" si="5"/>
        <v>0.25</v>
      </c>
      <c r="AF63" t="str">
        <f t="shared" si="5"/>
        <v>..</v>
      </c>
    </row>
    <row r="64" spans="1:32" x14ac:dyDescent="0.35">
      <c r="A64" s="34" t="s">
        <v>203</v>
      </c>
      <c r="B64" s="35" t="s">
        <v>204</v>
      </c>
      <c r="C64" s="31">
        <f t="shared" si="1"/>
        <v>0.91666666666666663</v>
      </c>
      <c r="D64" s="31">
        <f t="shared" si="2"/>
        <v>0.66666666666666663</v>
      </c>
      <c r="E64" s="31">
        <f t="shared" si="3"/>
        <v>0.75</v>
      </c>
      <c r="F64" s="31">
        <f t="shared" si="3"/>
        <v>1</v>
      </c>
      <c r="G64" s="31" t="str">
        <f t="shared" si="3"/>
        <v>..</v>
      </c>
      <c r="K64" s="36">
        <v>5</v>
      </c>
      <c r="L64" s="36">
        <v>5</v>
      </c>
      <c r="M64" s="36">
        <v>4</v>
      </c>
      <c r="N64" s="36">
        <v>8</v>
      </c>
      <c r="O64" s="36">
        <v>6</v>
      </c>
      <c r="P64" s="36">
        <v>7</v>
      </c>
      <c r="Q64" s="36">
        <v>4</v>
      </c>
      <c r="R64" s="36">
        <v>5</v>
      </c>
      <c r="S64" s="36"/>
      <c r="X64">
        <f t="shared" si="6"/>
        <v>1</v>
      </c>
      <c r="Y64">
        <f t="shared" si="6"/>
        <v>1</v>
      </c>
      <c r="Z64">
        <f t="shared" si="6"/>
        <v>0.75</v>
      </c>
      <c r="AA64">
        <f t="shared" si="6"/>
        <v>0.77777777777777779</v>
      </c>
      <c r="AB64">
        <f t="shared" si="6"/>
        <v>0.55555555555555558</v>
      </c>
      <c r="AC64">
        <f t="shared" si="6"/>
        <v>0.66666666666666663</v>
      </c>
      <c r="AD64">
        <f t="shared" si="5"/>
        <v>0.75</v>
      </c>
      <c r="AE64">
        <f t="shared" si="5"/>
        <v>1</v>
      </c>
      <c r="AF64" t="str">
        <f t="shared" si="5"/>
        <v>..</v>
      </c>
    </row>
    <row r="65" spans="1:32" x14ac:dyDescent="0.35">
      <c r="A65" s="34" t="s">
        <v>205</v>
      </c>
      <c r="B65" s="35" t="s">
        <v>206</v>
      </c>
      <c r="C65" s="31">
        <f t="shared" si="1"/>
        <v>0.33333333333333331</v>
      </c>
      <c r="D65" s="31">
        <f t="shared" si="2"/>
        <v>0.29629629629629628</v>
      </c>
      <c r="E65" s="31">
        <f t="shared" si="3"/>
        <v>0.25</v>
      </c>
      <c r="F65" s="31">
        <f t="shared" si="3"/>
        <v>0.5</v>
      </c>
      <c r="G65" s="31" t="str">
        <f t="shared" si="3"/>
        <v>..</v>
      </c>
      <c r="K65" s="36">
        <v>2</v>
      </c>
      <c r="L65" s="36">
        <v>2</v>
      </c>
      <c r="M65" s="36">
        <v>3</v>
      </c>
      <c r="N65" s="36">
        <v>5</v>
      </c>
      <c r="O65" s="36">
        <v>3</v>
      </c>
      <c r="P65" s="36">
        <v>3</v>
      </c>
      <c r="Q65" s="36">
        <v>2</v>
      </c>
      <c r="R65" s="36">
        <v>3</v>
      </c>
      <c r="S65" s="36"/>
      <c r="X65">
        <f t="shared" si="6"/>
        <v>0.25</v>
      </c>
      <c r="Y65">
        <f t="shared" si="6"/>
        <v>0.25</v>
      </c>
      <c r="Z65">
        <f t="shared" si="6"/>
        <v>0.5</v>
      </c>
      <c r="AA65">
        <f t="shared" si="6"/>
        <v>0.44444444444444442</v>
      </c>
      <c r="AB65">
        <f t="shared" si="6"/>
        <v>0.22222222222222221</v>
      </c>
      <c r="AC65">
        <f t="shared" si="6"/>
        <v>0.22222222222222221</v>
      </c>
      <c r="AD65">
        <f t="shared" si="5"/>
        <v>0.25</v>
      </c>
      <c r="AE65">
        <f t="shared" si="5"/>
        <v>0.5</v>
      </c>
      <c r="AF65" t="str">
        <f t="shared" si="5"/>
        <v>..</v>
      </c>
    </row>
    <row r="66" spans="1:32" x14ac:dyDescent="0.35">
      <c r="A66" s="34" t="s">
        <v>209</v>
      </c>
      <c r="B66" s="35" t="s">
        <v>210</v>
      </c>
      <c r="C66" s="31">
        <f t="shared" si="1"/>
        <v>0</v>
      </c>
      <c r="D66" s="31">
        <f t="shared" si="2"/>
        <v>0</v>
      </c>
      <c r="E66" s="31">
        <f t="shared" si="3"/>
        <v>0</v>
      </c>
      <c r="F66" s="31">
        <f t="shared" si="3"/>
        <v>0</v>
      </c>
      <c r="G66" s="31" t="str">
        <f t="shared" si="3"/>
        <v>..</v>
      </c>
      <c r="K66" s="36">
        <v>1</v>
      </c>
      <c r="L66" s="36" t="s">
        <v>23</v>
      </c>
      <c r="M66" s="36">
        <v>1</v>
      </c>
      <c r="N66" s="36">
        <v>1</v>
      </c>
      <c r="O66" s="36">
        <v>1</v>
      </c>
      <c r="P66" s="36">
        <v>1</v>
      </c>
      <c r="Q66" s="36">
        <v>1</v>
      </c>
      <c r="R66" s="36">
        <v>1</v>
      </c>
      <c r="S66" s="36"/>
      <c r="X66">
        <f t="shared" si="6"/>
        <v>0</v>
      </c>
      <c r="Y66" t="str">
        <f t="shared" si="6"/>
        <v>..</v>
      </c>
      <c r="Z66">
        <f t="shared" si="6"/>
        <v>0</v>
      </c>
      <c r="AA66">
        <f t="shared" si="6"/>
        <v>0</v>
      </c>
      <c r="AB66">
        <f t="shared" si="6"/>
        <v>0</v>
      </c>
      <c r="AC66">
        <f t="shared" si="6"/>
        <v>0</v>
      </c>
      <c r="AD66">
        <f t="shared" si="5"/>
        <v>0</v>
      </c>
      <c r="AE66">
        <f t="shared" si="5"/>
        <v>0</v>
      </c>
      <c r="AF66" t="str">
        <f t="shared" si="5"/>
        <v>..</v>
      </c>
    </row>
    <row r="67" spans="1:32" x14ac:dyDescent="0.35">
      <c r="A67" s="34" t="s">
        <v>211</v>
      </c>
      <c r="B67" s="35" t="s">
        <v>212</v>
      </c>
      <c r="C67" s="31">
        <f t="shared" si="1"/>
        <v>0</v>
      </c>
      <c r="D67" s="31">
        <f t="shared" si="2"/>
        <v>0.14814814814814814</v>
      </c>
      <c r="E67" s="31">
        <f t="shared" si="3"/>
        <v>0</v>
      </c>
      <c r="F67" s="31">
        <f t="shared" si="3"/>
        <v>0</v>
      </c>
      <c r="G67" s="31" t="str">
        <f t="shared" si="3"/>
        <v>..</v>
      </c>
      <c r="K67" s="36">
        <v>1</v>
      </c>
      <c r="L67" s="36" t="s">
        <v>23</v>
      </c>
      <c r="M67" s="36">
        <v>1</v>
      </c>
      <c r="N67" s="36">
        <v>2</v>
      </c>
      <c r="O67" s="36">
        <v>3</v>
      </c>
      <c r="P67" s="36">
        <v>2</v>
      </c>
      <c r="Q67" s="36">
        <v>1</v>
      </c>
      <c r="R67" s="36">
        <v>1</v>
      </c>
      <c r="S67" s="36"/>
      <c r="X67">
        <f t="shared" si="6"/>
        <v>0</v>
      </c>
      <c r="Y67" t="str">
        <f t="shared" si="6"/>
        <v>..</v>
      </c>
      <c r="Z67">
        <f t="shared" si="6"/>
        <v>0</v>
      </c>
      <c r="AA67">
        <f t="shared" si="6"/>
        <v>0.1111111111111111</v>
      </c>
      <c r="AB67">
        <f t="shared" si="6"/>
        <v>0.22222222222222221</v>
      </c>
      <c r="AC67">
        <f t="shared" si="6"/>
        <v>0.1111111111111111</v>
      </c>
      <c r="AD67">
        <f t="shared" si="5"/>
        <v>0</v>
      </c>
      <c r="AE67">
        <f t="shared" si="5"/>
        <v>0</v>
      </c>
      <c r="AF67" t="str">
        <f t="shared" si="5"/>
        <v>..</v>
      </c>
    </row>
    <row r="68" spans="1:32" x14ac:dyDescent="0.35">
      <c r="A68" s="34" t="s">
        <v>213</v>
      </c>
      <c r="B68" s="35" t="s">
        <v>214</v>
      </c>
      <c r="C68" s="31">
        <f t="shared" si="1"/>
        <v>1</v>
      </c>
      <c r="D68" s="31">
        <f t="shared" si="2"/>
        <v>0.92592592592592593</v>
      </c>
      <c r="E68" s="31">
        <f t="shared" si="3"/>
        <v>1</v>
      </c>
      <c r="F68" s="31">
        <f t="shared" si="3"/>
        <v>1</v>
      </c>
      <c r="G68" s="31" t="str">
        <f t="shared" si="3"/>
        <v>..</v>
      </c>
      <c r="K68" s="36">
        <v>5</v>
      </c>
      <c r="L68" s="36">
        <v>5</v>
      </c>
      <c r="M68" s="36">
        <v>5</v>
      </c>
      <c r="N68" s="36">
        <v>10</v>
      </c>
      <c r="O68" s="36">
        <v>9</v>
      </c>
      <c r="P68" s="36">
        <v>9</v>
      </c>
      <c r="Q68" s="36">
        <v>5</v>
      </c>
      <c r="R68" s="36">
        <v>5</v>
      </c>
      <c r="S68" s="36"/>
      <c r="X68">
        <f t="shared" si="6"/>
        <v>1</v>
      </c>
      <c r="Y68">
        <f t="shared" si="6"/>
        <v>1</v>
      </c>
      <c r="Z68">
        <f t="shared" si="6"/>
        <v>1</v>
      </c>
      <c r="AA68">
        <f t="shared" si="6"/>
        <v>1</v>
      </c>
      <c r="AB68">
        <f t="shared" si="6"/>
        <v>0.88888888888888884</v>
      </c>
      <c r="AC68">
        <f t="shared" si="6"/>
        <v>0.88888888888888884</v>
      </c>
      <c r="AD68">
        <f t="shared" si="5"/>
        <v>1</v>
      </c>
      <c r="AE68">
        <f t="shared" si="5"/>
        <v>1</v>
      </c>
      <c r="AF68" t="str">
        <f t="shared" si="5"/>
        <v>..</v>
      </c>
    </row>
    <row r="69" spans="1:32" x14ac:dyDescent="0.35">
      <c r="A69" s="34" t="s">
        <v>253</v>
      </c>
      <c r="B69" s="34" t="s">
        <v>360</v>
      </c>
      <c r="C69" s="31">
        <f t="shared" si="1"/>
        <v>0.58333333333333337</v>
      </c>
      <c r="D69" s="31">
        <f t="shared" si="2"/>
        <v>0.44444444444444442</v>
      </c>
      <c r="E69" s="31">
        <f t="shared" si="3"/>
        <v>0.5</v>
      </c>
      <c r="F69" s="31">
        <f t="shared" si="3"/>
        <v>0.5</v>
      </c>
      <c r="G69" s="31" t="str">
        <f t="shared" si="3"/>
        <v>..</v>
      </c>
      <c r="K69" s="36">
        <v>3</v>
      </c>
      <c r="L69" s="36">
        <v>3</v>
      </c>
      <c r="M69" s="36">
        <v>4</v>
      </c>
      <c r="N69" s="36">
        <v>7</v>
      </c>
      <c r="O69" s="36">
        <v>4</v>
      </c>
      <c r="P69" s="36">
        <v>4</v>
      </c>
      <c r="Q69" s="36">
        <v>3</v>
      </c>
      <c r="R69" s="36">
        <v>3</v>
      </c>
      <c r="S69" s="36"/>
      <c r="X69">
        <f t="shared" si="6"/>
        <v>0.5</v>
      </c>
      <c r="Y69">
        <f t="shared" si="6"/>
        <v>0.5</v>
      </c>
      <c r="Z69">
        <f t="shared" si="6"/>
        <v>0.75</v>
      </c>
      <c r="AA69">
        <f t="shared" si="6"/>
        <v>0.66666666666666663</v>
      </c>
      <c r="AB69">
        <f t="shared" si="6"/>
        <v>0.33333333333333331</v>
      </c>
      <c r="AC69">
        <f t="shared" si="6"/>
        <v>0.33333333333333331</v>
      </c>
      <c r="AD69">
        <f t="shared" si="5"/>
        <v>0.5</v>
      </c>
      <c r="AE69">
        <f t="shared" si="5"/>
        <v>0.5</v>
      </c>
      <c r="AF69" t="str">
        <f t="shared" si="5"/>
        <v>..</v>
      </c>
    </row>
    <row r="70" spans="1:32" x14ac:dyDescent="0.35">
      <c r="A70" s="34" t="s">
        <v>215</v>
      </c>
      <c r="B70" s="35" t="s">
        <v>216</v>
      </c>
      <c r="C70" s="31">
        <f t="shared" si="1"/>
        <v>0.58333333333333337</v>
      </c>
      <c r="D70" s="31">
        <f t="shared" si="2"/>
        <v>0.29629629629629628</v>
      </c>
      <c r="E70" s="31">
        <f t="shared" si="3"/>
        <v>0.25</v>
      </c>
      <c r="F70" s="31">
        <f t="shared" si="3"/>
        <v>0.5</v>
      </c>
      <c r="G70" s="31" t="str">
        <f t="shared" si="3"/>
        <v>..</v>
      </c>
      <c r="K70" s="36">
        <v>3</v>
      </c>
      <c r="L70" s="36">
        <v>4</v>
      </c>
      <c r="M70" s="36">
        <v>3</v>
      </c>
      <c r="N70" s="36">
        <v>5</v>
      </c>
      <c r="O70" s="36">
        <v>3</v>
      </c>
      <c r="P70" s="36">
        <v>3</v>
      </c>
      <c r="Q70" s="36">
        <v>2</v>
      </c>
      <c r="R70" s="36">
        <v>3</v>
      </c>
      <c r="S70" s="36"/>
      <c r="X70">
        <f t="shared" si="6"/>
        <v>0.5</v>
      </c>
      <c r="Y70">
        <f t="shared" si="6"/>
        <v>0.75</v>
      </c>
      <c r="Z70">
        <f t="shared" si="6"/>
        <v>0.5</v>
      </c>
      <c r="AA70">
        <f t="shared" si="6"/>
        <v>0.44444444444444442</v>
      </c>
      <c r="AB70">
        <f t="shared" si="6"/>
        <v>0.22222222222222221</v>
      </c>
      <c r="AC70">
        <f t="shared" si="6"/>
        <v>0.22222222222222221</v>
      </c>
      <c r="AD70">
        <f t="shared" si="5"/>
        <v>0.25</v>
      </c>
      <c r="AE70">
        <f t="shared" si="5"/>
        <v>0.5</v>
      </c>
      <c r="AF70" t="str">
        <f t="shared" si="5"/>
        <v>..</v>
      </c>
    </row>
    <row r="71" spans="1:32" x14ac:dyDescent="0.35">
      <c r="A71" s="34" t="s">
        <v>217</v>
      </c>
      <c r="B71" s="35" t="s">
        <v>218</v>
      </c>
      <c r="C71" s="31">
        <f t="shared" si="1"/>
        <v>0.25</v>
      </c>
      <c r="D71" s="31">
        <f t="shared" si="2"/>
        <v>0.1851851851851852</v>
      </c>
      <c r="E71" s="31">
        <f t="shared" si="3"/>
        <v>0.5</v>
      </c>
      <c r="F71" s="31">
        <f t="shared" si="3"/>
        <v>0.25</v>
      </c>
      <c r="G71" s="31" t="str">
        <f t="shared" si="3"/>
        <v>..</v>
      </c>
      <c r="K71" s="36">
        <v>2</v>
      </c>
      <c r="L71" s="36">
        <v>2</v>
      </c>
      <c r="M71" s="36">
        <v>2</v>
      </c>
      <c r="N71" s="36">
        <v>4</v>
      </c>
      <c r="O71" s="36">
        <v>3</v>
      </c>
      <c r="P71" s="36">
        <v>1</v>
      </c>
      <c r="Q71" s="36">
        <v>3</v>
      </c>
      <c r="R71" s="36">
        <v>2</v>
      </c>
      <c r="S71" s="36"/>
      <c r="X71">
        <f t="shared" si="6"/>
        <v>0.25</v>
      </c>
      <c r="Y71">
        <f t="shared" si="6"/>
        <v>0.25</v>
      </c>
      <c r="Z71">
        <f t="shared" si="6"/>
        <v>0.25</v>
      </c>
      <c r="AA71">
        <f t="shared" si="6"/>
        <v>0.33333333333333331</v>
      </c>
      <c r="AB71">
        <f t="shared" si="6"/>
        <v>0.22222222222222221</v>
      </c>
      <c r="AC71">
        <f t="shared" si="6"/>
        <v>0</v>
      </c>
      <c r="AD71">
        <f t="shared" si="5"/>
        <v>0.5</v>
      </c>
      <c r="AE71">
        <f t="shared" si="5"/>
        <v>0.25</v>
      </c>
      <c r="AF71" t="str">
        <f t="shared" si="5"/>
        <v>..</v>
      </c>
    </row>
    <row r="72" spans="1:32" x14ac:dyDescent="0.35">
      <c r="A72" s="34" t="s">
        <v>219</v>
      </c>
      <c r="B72" s="35" t="s">
        <v>220</v>
      </c>
      <c r="C72" s="31">
        <f t="shared" si="1"/>
        <v>0.5</v>
      </c>
      <c r="D72" s="31">
        <f t="shared" si="2"/>
        <v>0.51851851851851849</v>
      </c>
      <c r="E72" s="31">
        <f t="shared" si="3"/>
        <v>0.5</v>
      </c>
      <c r="F72" s="31">
        <f t="shared" si="3"/>
        <v>0.75</v>
      </c>
      <c r="G72" s="31" t="str">
        <f t="shared" si="3"/>
        <v>..</v>
      </c>
      <c r="K72" s="36">
        <v>3</v>
      </c>
      <c r="L72" s="36" t="s">
        <v>23</v>
      </c>
      <c r="M72" s="36">
        <v>3</v>
      </c>
      <c r="N72" s="36">
        <v>5</v>
      </c>
      <c r="O72" s="36">
        <v>6</v>
      </c>
      <c r="P72" s="36">
        <v>6</v>
      </c>
      <c r="Q72" s="36">
        <v>3</v>
      </c>
      <c r="R72" s="36">
        <v>4</v>
      </c>
      <c r="S72" s="36"/>
      <c r="X72">
        <f t="shared" si="6"/>
        <v>0.5</v>
      </c>
      <c r="Y72" t="str">
        <f t="shared" si="6"/>
        <v>..</v>
      </c>
      <c r="Z72">
        <f t="shared" si="6"/>
        <v>0.5</v>
      </c>
      <c r="AA72">
        <f t="shared" si="6"/>
        <v>0.44444444444444442</v>
      </c>
      <c r="AB72">
        <f t="shared" si="6"/>
        <v>0.55555555555555558</v>
      </c>
      <c r="AC72">
        <f t="shared" si="6"/>
        <v>0.55555555555555558</v>
      </c>
      <c r="AD72">
        <f t="shared" si="5"/>
        <v>0.5</v>
      </c>
      <c r="AE72">
        <f t="shared" si="5"/>
        <v>0.75</v>
      </c>
      <c r="AF72" t="str">
        <f t="shared" si="5"/>
        <v>..</v>
      </c>
    </row>
    <row r="73" spans="1:32" x14ac:dyDescent="0.35">
      <c r="A73" s="34" t="s">
        <v>221</v>
      </c>
      <c r="B73" s="35" t="s">
        <v>222</v>
      </c>
      <c r="C73" s="31">
        <f t="shared" ref="C73:C123" si="7">AVERAGE(X73:Z73)</f>
        <v>0.75</v>
      </c>
      <c r="D73" s="31">
        <f t="shared" ref="D73:D123" si="8">AVERAGE(AA73:AC73)</f>
        <v>0.77777777777777768</v>
      </c>
      <c r="E73" s="31">
        <f t="shared" ref="E73:G123" si="9">AD73</f>
        <v>0.5</v>
      </c>
      <c r="F73" s="31">
        <f t="shared" si="9"/>
        <v>0.5</v>
      </c>
      <c r="G73" s="31" t="str">
        <f t="shared" si="9"/>
        <v>..</v>
      </c>
      <c r="K73" s="36">
        <v>4</v>
      </c>
      <c r="L73" s="36">
        <v>4</v>
      </c>
      <c r="M73" s="36">
        <v>4</v>
      </c>
      <c r="N73" s="36">
        <v>10</v>
      </c>
      <c r="O73" s="36">
        <v>8</v>
      </c>
      <c r="P73" s="36">
        <v>6</v>
      </c>
      <c r="Q73" s="36">
        <v>3</v>
      </c>
      <c r="R73" s="36">
        <v>3</v>
      </c>
      <c r="S73" s="36"/>
      <c r="X73">
        <f t="shared" si="6"/>
        <v>0.75</v>
      </c>
      <c r="Y73">
        <f t="shared" si="6"/>
        <v>0.75</v>
      </c>
      <c r="Z73">
        <f t="shared" si="6"/>
        <v>0.75</v>
      </c>
      <c r="AA73">
        <f t="shared" si="6"/>
        <v>1</v>
      </c>
      <c r="AB73">
        <f t="shared" si="6"/>
        <v>0.77777777777777779</v>
      </c>
      <c r="AC73">
        <f t="shared" si="6"/>
        <v>0.55555555555555558</v>
      </c>
      <c r="AD73">
        <f t="shared" si="5"/>
        <v>0.5</v>
      </c>
      <c r="AE73">
        <f t="shared" si="5"/>
        <v>0.5</v>
      </c>
      <c r="AF73" t="str">
        <f t="shared" si="5"/>
        <v>..</v>
      </c>
    </row>
    <row r="74" spans="1:32" x14ac:dyDescent="0.35">
      <c r="A74" s="34" t="s">
        <v>227</v>
      </c>
      <c r="B74" s="35" t="s">
        <v>228</v>
      </c>
      <c r="C74" s="31">
        <f t="shared" si="7"/>
        <v>0.66666666666666663</v>
      </c>
      <c r="D74" s="31">
        <f t="shared" si="8"/>
        <v>0.48148148148148145</v>
      </c>
      <c r="E74" s="31">
        <f t="shared" si="9"/>
        <v>0.5</v>
      </c>
      <c r="F74" s="31">
        <f t="shared" si="9"/>
        <v>0.75</v>
      </c>
      <c r="G74" s="31" t="str">
        <f t="shared" si="9"/>
        <v>..</v>
      </c>
      <c r="K74" s="36">
        <v>4</v>
      </c>
      <c r="L74" s="36">
        <v>3</v>
      </c>
      <c r="M74" s="36">
        <v>4</v>
      </c>
      <c r="N74" s="36">
        <v>6</v>
      </c>
      <c r="O74" s="36">
        <v>5</v>
      </c>
      <c r="P74" s="36">
        <v>5</v>
      </c>
      <c r="Q74" s="36">
        <v>3</v>
      </c>
      <c r="R74" s="36">
        <v>4</v>
      </c>
      <c r="S74" s="36"/>
      <c r="X74">
        <f t="shared" si="6"/>
        <v>0.75</v>
      </c>
      <c r="Y74">
        <f t="shared" si="6"/>
        <v>0.5</v>
      </c>
      <c r="Z74">
        <f t="shared" si="6"/>
        <v>0.75</v>
      </c>
      <c r="AA74">
        <f t="shared" si="6"/>
        <v>0.55555555555555558</v>
      </c>
      <c r="AB74">
        <f t="shared" si="6"/>
        <v>0.44444444444444442</v>
      </c>
      <c r="AC74">
        <f t="shared" si="6"/>
        <v>0.44444444444444442</v>
      </c>
      <c r="AD74">
        <f t="shared" si="5"/>
        <v>0.5</v>
      </c>
      <c r="AE74">
        <f t="shared" si="5"/>
        <v>0.75</v>
      </c>
      <c r="AF74" t="str">
        <f t="shared" si="5"/>
        <v>..</v>
      </c>
    </row>
    <row r="75" spans="1:32" x14ac:dyDescent="0.35">
      <c r="A75" s="34" t="s">
        <v>229</v>
      </c>
      <c r="B75" s="35" t="s">
        <v>230</v>
      </c>
      <c r="C75" s="31">
        <f t="shared" si="7"/>
        <v>0.25</v>
      </c>
      <c r="D75" s="31">
        <f t="shared" si="8"/>
        <v>0.25925925925925924</v>
      </c>
      <c r="E75" s="31">
        <f t="shared" si="9"/>
        <v>0.25</v>
      </c>
      <c r="F75" s="31">
        <f t="shared" si="9"/>
        <v>0.25</v>
      </c>
      <c r="G75" s="31" t="str">
        <f t="shared" si="9"/>
        <v>..</v>
      </c>
      <c r="K75" s="36">
        <v>3</v>
      </c>
      <c r="L75" s="36">
        <v>1</v>
      </c>
      <c r="M75" s="36">
        <v>2</v>
      </c>
      <c r="N75" s="36">
        <v>4</v>
      </c>
      <c r="O75" s="36">
        <v>4</v>
      </c>
      <c r="P75" s="36">
        <v>2</v>
      </c>
      <c r="Q75" s="36">
        <v>2</v>
      </c>
      <c r="R75" s="36">
        <v>2</v>
      </c>
      <c r="S75" s="36"/>
      <c r="X75">
        <f t="shared" si="6"/>
        <v>0.5</v>
      </c>
      <c r="Y75">
        <f t="shared" si="6"/>
        <v>0</v>
      </c>
      <c r="Z75">
        <f t="shared" si="6"/>
        <v>0.25</v>
      </c>
      <c r="AA75">
        <f t="shared" si="6"/>
        <v>0.33333333333333331</v>
      </c>
      <c r="AB75">
        <f t="shared" si="6"/>
        <v>0.33333333333333331</v>
      </c>
      <c r="AC75">
        <f t="shared" si="6"/>
        <v>0.1111111111111111</v>
      </c>
      <c r="AD75">
        <f t="shared" si="5"/>
        <v>0.25</v>
      </c>
      <c r="AE75">
        <f t="shared" si="5"/>
        <v>0.25</v>
      </c>
      <c r="AF75" t="str">
        <f t="shared" si="5"/>
        <v>..</v>
      </c>
    </row>
    <row r="76" spans="1:32" x14ac:dyDescent="0.35">
      <c r="A76" s="34" t="s">
        <v>231</v>
      </c>
      <c r="B76" s="35" t="s">
        <v>232</v>
      </c>
      <c r="C76" s="31">
        <f t="shared" si="7"/>
        <v>0.66666666666666663</v>
      </c>
      <c r="D76" s="31">
        <f t="shared" si="8"/>
        <v>0.59259259259259256</v>
      </c>
      <c r="E76" s="31">
        <f t="shared" si="9"/>
        <v>0.5</v>
      </c>
      <c r="F76" s="31">
        <f t="shared" si="9"/>
        <v>0.75</v>
      </c>
      <c r="G76" s="31" t="str">
        <f t="shared" si="9"/>
        <v>..</v>
      </c>
      <c r="K76" s="36">
        <v>4</v>
      </c>
      <c r="L76" s="36">
        <v>3</v>
      </c>
      <c r="M76" s="36">
        <v>4</v>
      </c>
      <c r="N76" s="36">
        <v>8</v>
      </c>
      <c r="O76" s="36">
        <v>7</v>
      </c>
      <c r="P76" s="36">
        <v>4</v>
      </c>
      <c r="Q76" s="36">
        <v>3</v>
      </c>
      <c r="R76" s="36">
        <v>4</v>
      </c>
      <c r="S76" s="36"/>
      <c r="X76">
        <f t="shared" si="6"/>
        <v>0.75</v>
      </c>
      <c r="Y76">
        <f t="shared" si="6"/>
        <v>0.5</v>
      </c>
      <c r="Z76">
        <f t="shared" si="6"/>
        <v>0.75</v>
      </c>
      <c r="AA76">
        <f t="shared" si="6"/>
        <v>0.77777777777777779</v>
      </c>
      <c r="AB76">
        <f t="shared" si="6"/>
        <v>0.66666666666666663</v>
      </c>
      <c r="AC76">
        <f t="shared" si="6"/>
        <v>0.33333333333333331</v>
      </c>
      <c r="AD76">
        <f t="shared" si="5"/>
        <v>0.5</v>
      </c>
      <c r="AE76">
        <f t="shared" si="5"/>
        <v>0.75</v>
      </c>
      <c r="AF76" t="str">
        <f t="shared" si="5"/>
        <v>..</v>
      </c>
    </row>
    <row r="77" spans="1:32" x14ac:dyDescent="0.35">
      <c r="A77" s="34" t="s">
        <v>235</v>
      </c>
      <c r="B77" s="35" t="s">
        <v>236</v>
      </c>
      <c r="C77" s="31">
        <f t="shared" si="7"/>
        <v>0.5</v>
      </c>
      <c r="D77" s="31">
        <f t="shared" si="8"/>
        <v>0.37037037037037029</v>
      </c>
      <c r="E77" s="31">
        <f t="shared" si="9"/>
        <v>0.25</v>
      </c>
      <c r="F77" s="31">
        <f t="shared" si="9"/>
        <v>0.5</v>
      </c>
      <c r="G77" s="31" t="str">
        <f t="shared" si="9"/>
        <v>..</v>
      </c>
      <c r="K77" s="36">
        <v>3</v>
      </c>
      <c r="L77" s="36" t="s">
        <v>23</v>
      </c>
      <c r="M77" s="36">
        <v>3</v>
      </c>
      <c r="N77" s="36">
        <v>4</v>
      </c>
      <c r="O77" s="36">
        <v>5</v>
      </c>
      <c r="P77" s="36">
        <v>4</v>
      </c>
      <c r="Q77" s="36">
        <v>2</v>
      </c>
      <c r="R77" s="36">
        <v>3</v>
      </c>
      <c r="S77" s="36"/>
      <c r="X77">
        <f t="shared" si="6"/>
        <v>0.5</v>
      </c>
      <c r="Y77" t="str">
        <f t="shared" si="6"/>
        <v>..</v>
      </c>
      <c r="Z77">
        <f t="shared" si="6"/>
        <v>0.5</v>
      </c>
      <c r="AA77">
        <f t="shared" si="6"/>
        <v>0.33333333333333331</v>
      </c>
      <c r="AB77">
        <f t="shared" si="6"/>
        <v>0.44444444444444442</v>
      </c>
      <c r="AC77">
        <f t="shared" si="6"/>
        <v>0.33333333333333331</v>
      </c>
      <c r="AD77">
        <f t="shared" si="5"/>
        <v>0.25</v>
      </c>
      <c r="AE77">
        <f t="shared" si="5"/>
        <v>0.5</v>
      </c>
      <c r="AF77" t="str">
        <f t="shared" si="5"/>
        <v>..</v>
      </c>
    </row>
    <row r="78" spans="1:32" x14ac:dyDescent="0.35">
      <c r="A78" s="34" t="s">
        <v>237</v>
      </c>
      <c r="B78" s="35" t="s">
        <v>238</v>
      </c>
      <c r="C78" s="31">
        <f t="shared" si="7"/>
        <v>0.5</v>
      </c>
      <c r="D78" s="31">
        <f t="shared" si="8"/>
        <v>0.40740740740740738</v>
      </c>
      <c r="E78" s="31">
        <f t="shared" si="9"/>
        <v>0.25</v>
      </c>
      <c r="F78" s="31">
        <f t="shared" si="9"/>
        <v>0.5</v>
      </c>
      <c r="G78" s="31" t="str">
        <f t="shared" si="9"/>
        <v>..</v>
      </c>
      <c r="K78" s="36">
        <v>4</v>
      </c>
      <c r="L78" s="36">
        <v>2</v>
      </c>
      <c r="M78" s="36">
        <v>3</v>
      </c>
      <c r="N78" s="36">
        <v>4</v>
      </c>
      <c r="O78" s="36">
        <v>5</v>
      </c>
      <c r="P78" s="36">
        <v>5</v>
      </c>
      <c r="Q78" s="36">
        <v>2</v>
      </c>
      <c r="R78" s="36">
        <v>3</v>
      </c>
      <c r="S78" s="36"/>
      <c r="X78">
        <f t="shared" si="6"/>
        <v>0.75</v>
      </c>
      <c r="Y78">
        <f t="shared" si="6"/>
        <v>0.25</v>
      </c>
      <c r="Z78">
        <f t="shared" si="6"/>
        <v>0.5</v>
      </c>
      <c r="AA78">
        <f t="shared" si="6"/>
        <v>0.33333333333333331</v>
      </c>
      <c r="AB78">
        <f t="shared" si="6"/>
        <v>0.44444444444444442</v>
      </c>
      <c r="AC78">
        <f t="shared" si="6"/>
        <v>0.44444444444444442</v>
      </c>
      <c r="AD78">
        <f t="shared" si="5"/>
        <v>0.25</v>
      </c>
      <c r="AE78">
        <f t="shared" si="5"/>
        <v>0.5</v>
      </c>
      <c r="AF78" t="str">
        <f t="shared" si="5"/>
        <v>..</v>
      </c>
    </row>
    <row r="79" spans="1:32" x14ac:dyDescent="0.35">
      <c r="A79" s="34" t="s">
        <v>239</v>
      </c>
      <c r="B79" s="35" t="s">
        <v>240</v>
      </c>
      <c r="C79" s="31">
        <f t="shared" si="7"/>
        <v>0</v>
      </c>
      <c r="D79" s="31">
        <f t="shared" si="8"/>
        <v>0</v>
      </c>
      <c r="E79" s="31">
        <f t="shared" si="9"/>
        <v>0</v>
      </c>
      <c r="F79" s="31">
        <f t="shared" si="9"/>
        <v>0</v>
      </c>
      <c r="G79" s="31" t="str">
        <f t="shared" si="9"/>
        <v>..</v>
      </c>
      <c r="K79" s="36">
        <v>1</v>
      </c>
      <c r="L79" s="36" t="s">
        <v>23</v>
      </c>
      <c r="M79" s="36">
        <v>1</v>
      </c>
      <c r="N79" s="36">
        <v>1</v>
      </c>
      <c r="O79" s="36">
        <v>1</v>
      </c>
      <c r="P79" s="36">
        <v>1</v>
      </c>
      <c r="Q79" s="36">
        <v>1</v>
      </c>
      <c r="R79" s="36">
        <v>1</v>
      </c>
      <c r="S79" s="36"/>
      <c r="X79">
        <f t="shared" si="6"/>
        <v>0</v>
      </c>
      <c r="Y79" t="str">
        <f t="shared" si="6"/>
        <v>..</v>
      </c>
      <c r="Z79">
        <f t="shared" si="6"/>
        <v>0</v>
      </c>
      <c r="AA79">
        <f t="shared" si="6"/>
        <v>0</v>
      </c>
      <c r="AB79">
        <f t="shared" si="6"/>
        <v>0</v>
      </c>
      <c r="AC79">
        <f t="shared" si="6"/>
        <v>0</v>
      </c>
      <c r="AD79">
        <f t="shared" si="5"/>
        <v>0</v>
      </c>
      <c r="AE79">
        <f t="shared" si="5"/>
        <v>0</v>
      </c>
      <c r="AF79" t="str">
        <f t="shared" si="5"/>
        <v>..</v>
      </c>
    </row>
    <row r="80" spans="1:32" x14ac:dyDescent="0.35">
      <c r="A80" s="34" t="s">
        <v>241</v>
      </c>
      <c r="B80" s="35" t="s">
        <v>242</v>
      </c>
      <c r="C80" s="31">
        <f t="shared" si="7"/>
        <v>0.66666666666666663</v>
      </c>
      <c r="D80" s="31">
        <f t="shared" si="8"/>
        <v>0.44444444444444442</v>
      </c>
      <c r="E80" s="31">
        <f t="shared" si="9"/>
        <v>0.75</v>
      </c>
      <c r="F80" s="31">
        <f t="shared" si="9"/>
        <v>1</v>
      </c>
      <c r="G80" s="31" t="str">
        <f t="shared" si="9"/>
        <v>..</v>
      </c>
      <c r="K80" s="36">
        <v>5</v>
      </c>
      <c r="L80" s="36">
        <v>3</v>
      </c>
      <c r="M80" s="36">
        <v>3</v>
      </c>
      <c r="N80" s="36">
        <v>5</v>
      </c>
      <c r="O80" s="36">
        <v>5</v>
      </c>
      <c r="P80" s="36">
        <v>5</v>
      </c>
      <c r="Q80" s="36">
        <v>4</v>
      </c>
      <c r="R80" s="36">
        <v>5</v>
      </c>
      <c r="S80" s="36"/>
      <c r="X80">
        <f t="shared" si="6"/>
        <v>1</v>
      </c>
      <c r="Y80">
        <f t="shared" si="6"/>
        <v>0.5</v>
      </c>
      <c r="Z80">
        <f t="shared" si="6"/>
        <v>0.5</v>
      </c>
      <c r="AA80">
        <f t="shared" si="6"/>
        <v>0.44444444444444442</v>
      </c>
      <c r="AB80">
        <f t="shared" si="6"/>
        <v>0.44444444444444442</v>
      </c>
      <c r="AC80">
        <f t="shared" si="6"/>
        <v>0.44444444444444442</v>
      </c>
      <c r="AD80">
        <f t="shared" si="5"/>
        <v>0.75</v>
      </c>
      <c r="AE80">
        <f t="shared" si="5"/>
        <v>1</v>
      </c>
      <c r="AF80" t="str">
        <f t="shared" si="5"/>
        <v>..</v>
      </c>
    </row>
    <row r="81" spans="1:32" x14ac:dyDescent="0.35">
      <c r="A81" s="34" t="s">
        <v>243</v>
      </c>
      <c r="B81" s="35" t="s">
        <v>244</v>
      </c>
      <c r="C81" s="31">
        <f t="shared" si="7"/>
        <v>0.25</v>
      </c>
      <c r="D81" s="31">
        <f t="shared" si="8"/>
        <v>0.22222222222222221</v>
      </c>
      <c r="E81" s="31">
        <f t="shared" si="9"/>
        <v>0.25</v>
      </c>
      <c r="F81" s="31">
        <f t="shared" si="9"/>
        <v>0.5</v>
      </c>
      <c r="G81" s="31" t="str">
        <f t="shared" si="9"/>
        <v>..</v>
      </c>
      <c r="K81" s="36">
        <v>2</v>
      </c>
      <c r="L81" s="36">
        <v>2</v>
      </c>
      <c r="M81" s="36">
        <v>2</v>
      </c>
      <c r="N81" s="36">
        <v>3</v>
      </c>
      <c r="O81" s="36">
        <v>3</v>
      </c>
      <c r="P81" s="36">
        <v>3</v>
      </c>
      <c r="Q81" s="36">
        <v>2</v>
      </c>
      <c r="R81" s="36">
        <v>3</v>
      </c>
      <c r="S81" s="36"/>
      <c r="X81">
        <f t="shared" si="6"/>
        <v>0.25</v>
      </c>
      <c r="Y81">
        <f t="shared" si="6"/>
        <v>0.25</v>
      </c>
      <c r="Z81">
        <f t="shared" si="6"/>
        <v>0.25</v>
      </c>
      <c r="AA81">
        <f t="shared" si="6"/>
        <v>0.22222222222222221</v>
      </c>
      <c r="AB81">
        <f t="shared" si="6"/>
        <v>0.22222222222222221</v>
      </c>
      <c r="AC81">
        <f t="shared" si="6"/>
        <v>0.22222222222222221</v>
      </c>
      <c r="AD81">
        <f t="shared" si="5"/>
        <v>0.25</v>
      </c>
      <c r="AE81">
        <f t="shared" si="5"/>
        <v>0.5</v>
      </c>
      <c r="AF81" t="str">
        <f t="shared" si="5"/>
        <v>..</v>
      </c>
    </row>
    <row r="82" spans="1:32" x14ac:dyDescent="0.35">
      <c r="A82" s="34" t="s">
        <v>245</v>
      </c>
      <c r="B82" s="35" t="s">
        <v>246</v>
      </c>
      <c r="C82" s="31">
        <f t="shared" si="7"/>
        <v>0.5</v>
      </c>
      <c r="D82" s="31">
        <f t="shared" si="8"/>
        <v>0.33333333333333331</v>
      </c>
      <c r="E82" s="31">
        <f t="shared" si="9"/>
        <v>0.5</v>
      </c>
      <c r="F82" s="31">
        <f t="shared" si="9"/>
        <v>0.5</v>
      </c>
      <c r="G82" s="31" t="str">
        <f t="shared" si="9"/>
        <v>..</v>
      </c>
      <c r="K82" s="36">
        <v>4</v>
      </c>
      <c r="L82" s="36">
        <v>2</v>
      </c>
      <c r="M82" s="36">
        <v>3</v>
      </c>
      <c r="N82" s="36">
        <v>5</v>
      </c>
      <c r="O82" s="36">
        <v>4</v>
      </c>
      <c r="P82" s="36">
        <v>3</v>
      </c>
      <c r="Q82" s="36">
        <v>3</v>
      </c>
      <c r="R82" s="36">
        <v>3</v>
      </c>
      <c r="S82" s="36"/>
      <c r="X82">
        <f t="shared" si="6"/>
        <v>0.75</v>
      </c>
      <c r="Y82">
        <f t="shared" si="6"/>
        <v>0.25</v>
      </c>
      <c r="Z82">
        <f t="shared" si="6"/>
        <v>0.5</v>
      </c>
      <c r="AA82">
        <f t="shared" si="6"/>
        <v>0.44444444444444442</v>
      </c>
      <c r="AB82">
        <f t="shared" si="6"/>
        <v>0.33333333333333331</v>
      </c>
      <c r="AC82">
        <f t="shared" si="6"/>
        <v>0.22222222222222221</v>
      </c>
      <c r="AD82">
        <f t="shared" si="5"/>
        <v>0.5</v>
      </c>
      <c r="AE82">
        <f t="shared" si="5"/>
        <v>0.5</v>
      </c>
      <c r="AF82" t="str">
        <f t="shared" si="5"/>
        <v>..</v>
      </c>
    </row>
    <row r="83" spans="1:32" x14ac:dyDescent="0.35">
      <c r="A83" s="34" t="s">
        <v>247</v>
      </c>
      <c r="B83" s="35" t="s">
        <v>248</v>
      </c>
      <c r="C83" s="31">
        <f t="shared" si="7"/>
        <v>0.41666666666666669</v>
      </c>
      <c r="D83" s="31">
        <f t="shared" si="8"/>
        <v>0.29629629629629628</v>
      </c>
      <c r="E83" s="31">
        <f t="shared" si="9"/>
        <v>0.25</v>
      </c>
      <c r="F83" s="31">
        <f t="shared" si="9"/>
        <v>0.25</v>
      </c>
      <c r="G83" s="31" t="str">
        <f t="shared" si="9"/>
        <v>..</v>
      </c>
      <c r="K83" s="36">
        <v>3</v>
      </c>
      <c r="L83" s="36">
        <v>3</v>
      </c>
      <c r="M83" s="36">
        <v>2</v>
      </c>
      <c r="N83" s="36">
        <v>5</v>
      </c>
      <c r="O83" s="36">
        <v>3</v>
      </c>
      <c r="P83" s="36">
        <v>3</v>
      </c>
      <c r="Q83" s="36">
        <v>2</v>
      </c>
      <c r="R83" s="36">
        <v>2</v>
      </c>
      <c r="S83" s="36"/>
      <c r="X83">
        <f t="shared" si="6"/>
        <v>0.5</v>
      </c>
      <c r="Y83">
        <f t="shared" si="6"/>
        <v>0.5</v>
      </c>
      <c r="Z83">
        <f t="shared" si="6"/>
        <v>0.25</v>
      </c>
      <c r="AA83">
        <f t="shared" si="6"/>
        <v>0.44444444444444442</v>
      </c>
      <c r="AB83">
        <f t="shared" si="6"/>
        <v>0.22222222222222221</v>
      </c>
      <c r="AC83">
        <f t="shared" si="6"/>
        <v>0.22222222222222221</v>
      </c>
      <c r="AD83">
        <f t="shared" si="5"/>
        <v>0.25</v>
      </c>
      <c r="AE83">
        <f t="shared" si="5"/>
        <v>0.25</v>
      </c>
      <c r="AF83" t="str">
        <f t="shared" si="5"/>
        <v>..</v>
      </c>
    </row>
    <row r="84" spans="1:32" x14ac:dyDescent="0.35">
      <c r="A84" s="34" t="s">
        <v>249</v>
      </c>
      <c r="B84" s="35" t="s">
        <v>250</v>
      </c>
      <c r="C84" s="31">
        <f t="shared" si="7"/>
        <v>0.33333333333333331</v>
      </c>
      <c r="D84" s="31">
        <f t="shared" si="8"/>
        <v>0.29629629629629628</v>
      </c>
      <c r="E84" s="31">
        <f t="shared" si="9"/>
        <v>0</v>
      </c>
      <c r="F84" s="31">
        <f t="shared" si="9"/>
        <v>0.5</v>
      </c>
      <c r="G84" s="31" t="str">
        <f t="shared" si="9"/>
        <v>..</v>
      </c>
      <c r="K84" s="36">
        <v>3</v>
      </c>
      <c r="L84" s="36">
        <v>2</v>
      </c>
      <c r="M84" s="36">
        <v>2</v>
      </c>
      <c r="N84" s="36">
        <v>4</v>
      </c>
      <c r="O84" s="36">
        <v>4</v>
      </c>
      <c r="P84" s="36">
        <v>3</v>
      </c>
      <c r="Q84" s="36">
        <v>1</v>
      </c>
      <c r="R84" s="36">
        <v>3</v>
      </c>
      <c r="S84" s="36"/>
      <c r="X84">
        <f t="shared" si="6"/>
        <v>0.5</v>
      </c>
      <c r="Y84">
        <f t="shared" si="6"/>
        <v>0.25</v>
      </c>
      <c r="Z84">
        <f t="shared" si="6"/>
        <v>0.25</v>
      </c>
      <c r="AA84">
        <f t="shared" si="6"/>
        <v>0.33333333333333331</v>
      </c>
      <c r="AB84">
        <f t="shared" si="6"/>
        <v>0.33333333333333331</v>
      </c>
      <c r="AC84">
        <f t="shared" si="6"/>
        <v>0.22222222222222221</v>
      </c>
      <c r="AD84">
        <f t="shared" si="5"/>
        <v>0</v>
      </c>
      <c r="AE84">
        <f t="shared" si="5"/>
        <v>0.5</v>
      </c>
      <c r="AF84" t="str">
        <f t="shared" si="5"/>
        <v>..</v>
      </c>
    </row>
    <row r="85" spans="1:32" x14ac:dyDescent="0.35">
      <c r="A85" s="34" t="s">
        <v>251</v>
      </c>
      <c r="B85" s="35" t="s">
        <v>410</v>
      </c>
      <c r="C85" s="31">
        <f t="shared" si="7"/>
        <v>0</v>
      </c>
      <c r="D85" s="31">
        <f t="shared" si="8"/>
        <v>0</v>
      </c>
      <c r="E85" s="31">
        <f t="shared" si="9"/>
        <v>0</v>
      </c>
      <c r="F85" s="31">
        <f t="shared" si="9"/>
        <v>0</v>
      </c>
      <c r="G85" s="31" t="str">
        <f t="shared" si="9"/>
        <v>..</v>
      </c>
      <c r="K85" s="36">
        <v>1</v>
      </c>
      <c r="L85" s="36" t="s">
        <v>23</v>
      </c>
      <c r="M85" s="36">
        <v>1</v>
      </c>
      <c r="N85" s="36">
        <v>1</v>
      </c>
      <c r="O85" s="36">
        <v>1</v>
      </c>
      <c r="P85" s="36">
        <v>1</v>
      </c>
      <c r="Q85" s="36">
        <v>1</v>
      </c>
      <c r="R85" s="36">
        <v>1</v>
      </c>
      <c r="S85" s="36"/>
      <c r="X85">
        <f t="shared" si="6"/>
        <v>0</v>
      </c>
      <c r="Y85" t="str">
        <f t="shared" si="6"/>
        <v>..</v>
      </c>
      <c r="Z85">
        <f t="shared" si="6"/>
        <v>0</v>
      </c>
      <c r="AA85">
        <f t="shared" si="6"/>
        <v>0</v>
      </c>
      <c r="AB85">
        <f t="shared" si="6"/>
        <v>0</v>
      </c>
      <c r="AC85">
        <f t="shared" si="6"/>
        <v>0</v>
      </c>
      <c r="AD85">
        <f t="shared" si="5"/>
        <v>0</v>
      </c>
      <c r="AE85">
        <f t="shared" si="5"/>
        <v>0</v>
      </c>
      <c r="AF85" t="str">
        <f t="shared" si="5"/>
        <v>..</v>
      </c>
    </row>
    <row r="86" spans="1:32" x14ac:dyDescent="0.35">
      <c r="A86" s="34" t="s">
        <v>257</v>
      </c>
      <c r="B86" s="35" t="s">
        <v>258</v>
      </c>
      <c r="C86" s="31">
        <f t="shared" si="7"/>
        <v>0.25</v>
      </c>
      <c r="D86" s="31">
        <f t="shared" si="8"/>
        <v>0.37037037037037029</v>
      </c>
      <c r="E86" s="31">
        <f t="shared" si="9"/>
        <v>0.25</v>
      </c>
      <c r="F86" s="31">
        <f t="shared" si="9"/>
        <v>0.5</v>
      </c>
      <c r="G86" s="31" t="str">
        <f t="shared" si="9"/>
        <v>..</v>
      </c>
      <c r="K86" s="36">
        <v>2</v>
      </c>
      <c r="L86" s="36" t="s">
        <v>23</v>
      </c>
      <c r="M86" s="36">
        <v>2</v>
      </c>
      <c r="N86" s="36">
        <v>4</v>
      </c>
      <c r="O86" s="36">
        <v>5</v>
      </c>
      <c r="P86" s="36">
        <v>4</v>
      </c>
      <c r="Q86" s="36">
        <v>2</v>
      </c>
      <c r="R86" s="36">
        <v>3</v>
      </c>
      <c r="S86" s="36"/>
      <c r="X86">
        <f t="shared" si="6"/>
        <v>0.25</v>
      </c>
      <c r="Y86" t="str">
        <f t="shared" si="6"/>
        <v>..</v>
      </c>
      <c r="Z86">
        <f t="shared" si="6"/>
        <v>0.25</v>
      </c>
      <c r="AA86">
        <f t="shared" si="6"/>
        <v>0.33333333333333331</v>
      </c>
      <c r="AB86">
        <f t="shared" si="6"/>
        <v>0.44444444444444442</v>
      </c>
      <c r="AC86">
        <f t="shared" si="6"/>
        <v>0.33333333333333331</v>
      </c>
      <c r="AD86">
        <f t="shared" si="5"/>
        <v>0.25</v>
      </c>
      <c r="AE86">
        <f t="shared" si="5"/>
        <v>0.5</v>
      </c>
      <c r="AF86" t="str">
        <f t="shared" si="5"/>
        <v>..</v>
      </c>
    </row>
    <row r="87" spans="1:32" x14ac:dyDescent="0.35">
      <c r="A87" s="34" t="s">
        <v>261</v>
      </c>
      <c r="B87" s="35" t="s">
        <v>262</v>
      </c>
      <c r="C87" s="31">
        <f t="shared" si="7"/>
        <v>0.5</v>
      </c>
      <c r="D87" s="31">
        <f t="shared" si="8"/>
        <v>0.22222222222222221</v>
      </c>
      <c r="E87" s="31">
        <f t="shared" si="9"/>
        <v>0.5</v>
      </c>
      <c r="F87" s="31">
        <f t="shared" si="9"/>
        <v>0.25</v>
      </c>
      <c r="G87" s="31" t="str">
        <f t="shared" si="9"/>
        <v>..</v>
      </c>
      <c r="K87" s="36">
        <v>3</v>
      </c>
      <c r="L87" s="36">
        <v>3</v>
      </c>
      <c r="M87" s="36">
        <v>3</v>
      </c>
      <c r="N87" s="36">
        <v>3</v>
      </c>
      <c r="O87" s="36">
        <v>3</v>
      </c>
      <c r="P87" s="36">
        <v>3</v>
      </c>
      <c r="Q87" s="36">
        <v>3</v>
      </c>
      <c r="R87" s="36">
        <v>2</v>
      </c>
      <c r="S87" s="36"/>
      <c r="X87">
        <f t="shared" si="6"/>
        <v>0.5</v>
      </c>
      <c r="Y87">
        <f t="shared" si="6"/>
        <v>0.5</v>
      </c>
      <c r="Z87">
        <f t="shared" si="6"/>
        <v>0.5</v>
      </c>
      <c r="AA87">
        <f t="shared" si="6"/>
        <v>0.22222222222222221</v>
      </c>
      <c r="AB87">
        <f t="shared" si="6"/>
        <v>0.22222222222222221</v>
      </c>
      <c r="AC87">
        <f t="shared" si="6"/>
        <v>0.22222222222222221</v>
      </c>
      <c r="AD87">
        <f t="shared" si="5"/>
        <v>0.5</v>
      </c>
      <c r="AE87">
        <f t="shared" si="5"/>
        <v>0.25</v>
      </c>
      <c r="AF87" t="str">
        <f t="shared" si="5"/>
        <v>..</v>
      </c>
    </row>
    <row r="88" spans="1:32" x14ac:dyDescent="0.35">
      <c r="A88" s="34" t="s">
        <v>263</v>
      </c>
      <c r="B88" s="35" t="s">
        <v>264</v>
      </c>
      <c r="C88" s="31">
        <f t="shared" si="7"/>
        <v>0.5</v>
      </c>
      <c r="D88" s="31">
        <f t="shared" si="8"/>
        <v>0.25925925925925924</v>
      </c>
      <c r="E88" s="31">
        <f t="shared" si="9"/>
        <v>0.25</v>
      </c>
      <c r="F88" s="31">
        <f t="shared" si="9"/>
        <v>0.5</v>
      </c>
      <c r="G88" s="31" t="str">
        <f t="shared" si="9"/>
        <v>..</v>
      </c>
      <c r="K88" s="36">
        <v>3</v>
      </c>
      <c r="L88" s="36">
        <v>3</v>
      </c>
      <c r="M88" s="36">
        <v>3</v>
      </c>
      <c r="N88" s="36">
        <v>4</v>
      </c>
      <c r="O88" s="36">
        <v>3</v>
      </c>
      <c r="P88" s="36">
        <v>3</v>
      </c>
      <c r="Q88" s="36">
        <v>2</v>
      </c>
      <c r="R88" s="36">
        <v>3</v>
      </c>
      <c r="S88" s="36"/>
      <c r="X88">
        <f t="shared" si="6"/>
        <v>0.5</v>
      </c>
      <c r="Y88">
        <f t="shared" si="6"/>
        <v>0.5</v>
      </c>
      <c r="Z88">
        <f t="shared" si="6"/>
        <v>0.5</v>
      </c>
      <c r="AA88">
        <f t="shared" si="6"/>
        <v>0.33333333333333331</v>
      </c>
      <c r="AB88">
        <f t="shared" si="6"/>
        <v>0.22222222222222221</v>
      </c>
      <c r="AC88">
        <f t="shared" si="6"/>
        <v>0.22222222222222221</v>
      </c>
      <c r="AD88">
        <f t="shared" si="5"/>
        <v>0.25</v>
      </c>
      <c r="AE88">
        <f t="shared" si="5"/>
        <v>0.5</v>
      </c>
      <c r="AF88" t="str">
        <f t="shared" si="5"/>
        <v>..</v>
      </c>
    </row>
    <row r="89" spans="1:32" x14ac:dyDescent="0.35">
      <c r="A89" s="34" t="s">
        <v>265</v>
      </c>
      <c r="B89" s="35" t="s">
        <v>266</v>
      </c>
      <c r="C89" s="31">
        <f t="shared" si="7"/>
        <v>0.58333333333333337</v>
      </c>
      <c r="D89" s="31">
        <f t="shared" si="8"/>
        <v>0.40740740740740738</v>
      </c>
      <c r="E89" s="31">
        <f t="shared" si="9"/>
        <v>0.5</v>
      </c>
      <c r="F89" s="31">
        <f t="shared" si="9"/>
        <v>0.5</v>
      </c>
      <c r="G89" s="31" t="str">
        <f t="shared" si="9"/>
        <v>..</v>
      </c>
      <c r="K89" s="36">
        <v>5</v>
      </c>
      <c r="L89" s="36">
        <v>3</v>
      </c>
      <c r="M89" s="36">
        <v>2</v>
      </c>
      <c r="N89" s="36">
        <v>6</v>
      </c>
      <c r="O89" s="36">
        <v>4</v>
      </c>
      <c r="P89" s="36">
        <v>4</v>
      </c>
      <c r="Q89" s="36">
        <v>3</v>
      </c>
      <c r="R89" s="36">
        <v>3</v>
      </c>
      <c r="S89" s="36"/>
      <c r="X89">
        <f t="shared" si="6"/>
        <v>1</v>
      </c>
      <c r="Y89">
        <f t="shared" si="6"/>
        <v>0.5</v>
      </c>
      <c r="Z89">
        <f t="shared" si="6"/>
        <v>0.25</v>
      </c>
      <c r="AA89">
        <f t="shared" si="6"/>
        <v>0.55555555555555558</v>
      </c>
      <c r="AB89">
        <f t="shared" si="6"/>
        <v>0.33333333333333331</v>
      </c>
      <c r="AC89">
        <f t="shared" si="6"/>
        <v>0.33333333333333331</v>
      </c>
      <c r="AD89">
        <f t="shared" si="5"/>
        <v>0.5</v>
      </c>
      <c r="AE89">
        <f t="shared" si="5"/>
        <v>0.5</v>
      </c>
      <c r="AF89" t="str">
        <f t="shared" si="5"/>
        <v>..</v>
      </c>
    </row>
    <row r="90" spans="1:32" x14ac:dyDescent="0.35">
      <c r="A90" s="34" t="s">
        <v>267</v>
      </c>
      <c r="B90" s="35" t="s">
        <v>268</v>
      </c>
      <c r="C90" s="31">
        <f t="shared" si="7"/>
        <v>0.5</v>
      </c>
      <c r="D90" s="31">
        <f t="shared" si="8"/>
        <v>0.37037037037037029</v>
      </c>
      <c r="E90" s="31">
        <f t="shared" si="9"/>
        <v>0.5</v>
      </c>
      <c r="F90" s="31">
        <f t="shared" si="9"/>
        <v>0.5</v>
      </c>
      <c r="G90" s="31" t="str">
        <f t="shared" si="9"/>
        <v>..</v>
      </c>
      <c r="K90" s="36">
        <v>3</v>
      </c>
      <c r="L90" s="36">
        <v>3</v>
      </c>
      <c r="M90" s="36">
        <v>3</v>
      </c>
      <c r="N90" s="36">
        <v>5</v>
      </c>
      <c r="O90" s="36">
        <v>4</v>
      </c>
      <c r="P90" s="36">
        <v>4</v>
      </c>
      <c r="Q90" s="36">
        <v>3</v>
      </c>
      <c r="R90" s="36">
        <v>3</v>
      </c>
      <c r="S90" s="36"/>
      <c r="X90">
        <f t="shared" si="6"/>
        <v>0.5</v>
      </c>
      <c r="Y90">
        <f t="shared" si="6"/>
        <v>0.5</v>
      </c>
      <c r="Z90">
        <f t="shared" si="6"/>
        <v>0.5</v>
      </c>
      <c r="AA90">
        <f t="shared" si="6"/>
        <v>0.44444444444444442</v>
      </c>
      <c r="AB90">
        <f t="shared" si="6"/>
        <v>0.33333333333333331</v>
      </c>
      <c r="AC90">
        <f t="shared" si="6"/>
        <v>0.33333333333333331</v>
      </c>
      <c r="AD90">
        <f t="shared" si="5"/>
        <v>0.5</v>
      </c>
      <c r="AE90">
        <f t="shared" si="5"/>
        <v>0.5</v>
      </c>
      <c r="AF90" t="str">
        <f t="shared" si="5"/>
        <v>..</v>
      </c>
    </row>
    <row r="91" spans="1:32" x14ac:dyDescent="0.35">
      <c r="A91" s="34" t="s">
        <v>269</v>
      </c>
      <c r="B91" s="35" t="s">
        <v>270</v>
      </c>
      <c r="C91" s="31">
        <f t="shared" si="7"/>
        <v>1</v>
      </c>
      <c r="D91" s="31">
        <f t="shared" si="8"/>
        <v>0.74074074074074081</v>
      </c>
      <c r="E91" s="31">
        <f t="shared" si="9"/>
        <v>1</v>
      </c>
      <c r="F91" s="31">
        <f t="shared" si="9"/>
        <v>1</v>
      </c>
      <c r="G91" s="31" t="str">
        <f t="shared" si="9"/>
        <v>..</v>
      </c>
      <c r="K91" s="36">
        <v>5</v>
      </c>
      <c r="L91" s="36">
        <v>5</v>
      </c>
      <c r="M91" s="36">
        <v>5</v>
      </c>
      <c r="N91" s="36">
        <v>8</v>
      </c>
      <c r="O91" s="36">
        <v>7</v>
      </c>
      <c r="P91" s="36">
        <v>8</v>
      </c>
      <c r="Q91" s="36">
        <v>5</v>
      </c>
      <c r="R91" s="36">
        <v>5</v>
      </c>
      <c r="S91" s="36"/>
      <c r="X91">
        <f t="shared" si="6"/>
        <v>1</v>
      </c>
      <c r="Y91">
        <f t="shared" si="6"/>
        <v>1</v>
      </c>
      <c r="Z91">
        <f t="shared" si="6"/>
        <v>1</v>
      </c>
      <c r="AA91">
        <f t="shared" si="6"/>
        <v>0.77777777777777779</v>
      </c>
      <c r="AB91">
        <f t="shared" si="6"/>
        <v>0.66666666666666663</v>
      </c>
      <c r="AC91">
        <f t="shared" si="6"/>
        <v>0.77777777777777779</v>
      </c>
      <c r="AD91">
        <f t="shared" si="5"/>
        <v>1</v>
      </c>
      <c r="AE91">
        <f t="shared" si="5"/>
        <v>1</v>
      </c>
      <c r="AF91" t="str">
        <f t="shared" si="5"/>
        <v>..</v>
      </c>
    </row>
    <row r="92" spans="1:32" x14ac:dyDescent="0.35">
      <c r="A92" s="34" t="s">
        <v>273</v>
      </c>
      <c r="B92" s="35" t="s">
        <v>274</v>
      </c>
      <c r="C92" s="31">
        <f t="shared" si="7"/>
        <v>0.75</v>
      </c>
      <c r="D92" s="31">
        <f t="shared" si="8"/>
        <v>0.59259259259259267</v>
      </c>
      <c r="E92" s="31">
        <f t="shared" si="9"/>
        <v>0.5</v>
      </c>
      <c r="F92" s="31">
        <f t="shared" si="9"/>
        <v>0.75</v>
      </c>
      <c r="G92" s="31" t="str">
        <f t="shared" si="9"/>
        <v>..</v>
      </c>
      <c r="K92" s="36">
        <v>4</v>
      </c>
      <c r="L92" s="36">
        <v>4</v>
      </c>
      <c r="M92" s="36">
        <v>4</v>
      </c>
      <c r="N92" s="36">
        <v>8</v>
      </c>
      <c r="O92" s="36">
        <v>5</v>
      </c>
      <c r="P92" s="36">
        <v>6</v>
      </c>
      <c r="Q92" s="36">
        <v>3</v>
      </c>
      <c r="R92" s="36">
        <v>4</v>
      </c>
      <c r="S92" s="36"/>
      <c r="X92">
        <f t="shared" si="6"/>
        <v>0.75</v>
      </c>
      <c r="Y92">
        <f t="shared" si="6"/>
        <v>0.75</v>
      </c>
      <c r="Z92">
        <f t="shared" si="6"/>
        <v>0.75</v>
      </c>
      <c r="AA92">
        <f t="shared" si="6"/>
        <v>0.77777777777777779</v>
      </c>
      <c r="AB92">
        <f t="shared" si="6"/>
        <v>0.44444444444444442</v>
      </c>
      <c r="AC92">
        <f t="shared" si="6"/>
        <v>0.55555555555555558</v>
      </c>
      <c r="AD92">
        <f t="shared" si="5"/>
        <v>0.5</v>
      </c>
      <c r="AE92">
        <f t="shared" si="5"/>
        <v>0.75</v>
      </c>
      <c r="AF92" t="str">
        <f t="shared" si="5"/>
        <v>..</v>
      </c>
    </row>
    <row r="93" spans="1:32" x14ac:dyDescent="0.35">
      <c r="A93" s="34" t="s">
        <v>275</v>
      </c>
      <c r="B93" s="35" t="s">
        <v>276</v>
      </c>
      <c r="C93" s="31">
        <f t="shared" si="7"/>
        <v>0.5</v>
      </c>
      <c r="D93" s="31">
        <f t="shared" si="8"/>
        <v>0.55555555555555558</v>
      </c>
      <c r="E93" s="31">
        <f t="shared" si="9"/>
        <v>0.25</v>
      </c>
      <c r="F93" s="31">
        <f t="shared" si="9"/>
        <v>0.5</v>
      </c>
      <c r="G93" s="31" t="str">
        <f t="shared" si="9"/>
        <v>..</v>
      </c>
      <c r="K93" s="36">
        <v>3</v>
      </c>
      <c r="L93" s="36">
        <v>3</v>
      </c>
      <c r="M93" s="36">
        <v>3</v>
      </c>
      <c r="N93" s="36">
        <v>6</v>
      </c>
      <c r="O93" s="36">
        <v>6</v>
      </c>
      <c r="P93" s="36">
        <v>6</v>
      </c>
      <c r="Q93" s="36">
        <v>2</v>
      </c>
      <c r="R93" s="36">
        <v>3</v>
      </c>
      <c r="S93" s="36"/>
      <c r="X93">
        <f t="shared" si="6"/>
        <v>0.5</v>
      </c>
      <c r="Y93">
        <f t="shared" si="6"/>
        <v>0.5</v>
      </c>
      <c r="Z93">
        <f t="shared" si="6"/>
        <v>0.5</v>
      </c>
      <c r="AA93">
        <f t="shared" ref="AA93:AF123" si="10">IF(ISNUMBER(N93)=TRUE,AA$5*(N93-AA$4)/(AA$3-AA$4)+(1-AA$5)*(1-(N93-AA$4)/(AA$3-AA$4)),"..")</f>
        <v>0.55555555555555558</v>
      </c>
      <c r="AB93">
        <f t="shared" si="10"/>
        <v>0.55555555555555558</v>
      </c>
      <c r="AC93">
        <f t="shared" si="10"/>
        <v>0.55555555555555558</v>
      </c>
      <c r="AD93">
        <f t="shared" si="5"/>
        <v>0.25</v>
      </c>
      <c r="AE93">
        <f t="shared" si="5"/>
        <v>0.5</v>
      </c>
      <c r="AF93" t="str">
        <f t="shared" si="5"/>
        <v>..</v>
      </c>
    </row>
    <row r="94" spans="1:32" x14ac:dyDescent="0.35">
      <c r="A94" s="34" t="s">
        <v>277</v>
      </c>
      <c r="B94" s="35" t="s">
        <v>278</v>
      </c>
      <c r="C94" s="31">
        <f t="shared" si="7"/>
        <v>0.125</v>
      </c>
      <c r="D94" s="31">
        <f t="shared" si="8"/>
        <v>0.22222222222222221</v>
      </c>
      <c r="E94" s="31">
        <f t="shared" si="9"/>
        <v>0.25</v>
      </c>
      <c r="F94" s="31">
        <f t="shared" si="9"/>
        <v>0.5</v>
      </c>
      <c r="G94" s="31" t="str">
        <f t="shared" si="9"/>
        <v>..</v>
      </c>
      <c r="K94" s="36">
        <v>2</v>
      </c>
      <c r="L94" s="36" t="s">
        <v>23</v>
      </c>
      <c r="M94" s="36">
        <v>1</v>
      </c>
      <c r="N94" s="36">
        <v>3</v>
      </c>
      <c r="O94" s="36">
        <v>3</v>
      </c>
      <c r="P94" s="36">
        <v>3</v>
      </c>
      <c r="Q94" s="36">
        <v>2</v>
      </c>
      <c r="R94" s="36">
        <v>3</v>
      </c>
      <c r="S94" s="36"/>
      <c r="X94">
        <f t="shared" ref="X94:Z123" si="11">IF(ISNUMBER(K94)=TRUE,X$5*(K94-X$4)/(X$3-X$4)+(1-X$5)*(1-(K94-X$4)/(X$3-X$4)),"..")</f>
        <v>0.25</v>
      </c>
      <c r="Y94" t="str">
        <f t="shared" si="11"/>
        <v>..</v>
      </c>
      <c r="Z94">
        <f t="shared" si="11"/>
        <v>0</v>
      </c>
      <c r="AA94">
        <f t="shared" si="10"/>
        <v>0.22222222222222221</v>
      </c>
      <c r="AB94">
        <f t="shared" si="10"/>
        <v>0.22222222222222221</v>
      </c>
      <c r="AC94">
        <f t="shared" si="10"/>
        <v>0.22222222222222221</v>
      </c>
      <c r="AD94">
        <f t="shared" si="5"/>
        <v>0.25</v>
      </c>
      <c r="AE94">
        <f t="shared" si="5"/>
        <v>0.5</v>
      </c>
      <c r="AF94" t="str">
        <f t="shared" si="5"/>
        <v>..</v>
      </c>
    </row>
    <row r="95" spans="1:32" x14ac:dyDescent="0.35">
      <c r="A95" s="34" t="s">
        <v>279</v>
      </c>
      <c r="B95" s="35" t="s">
        <v>280</v>
      </c>
      <c r="C95" s="31">
        <f t="shared" si="7"/>
        <v>0</v>
      </c>
      <c r="D95" s="31">
        <f t="shared" si="8"/>
        <v>0.14814814814814814</v>
      </c>
      <c r="E95" s="31">
        <f t="shared" si="9"/>
        <v>0</v>
      </c>
      <c r="F95" s="31">
        <f t="shared" si="9"/>
        <v>0.5</v>
      </c>
      <c r="G95" s="31" t="str">
        <f t="shared" si="9"/>
        <v>..</v>
      </c>
      <c r="K95" s="36">
        <v>1</v>
      </c>
      <c r="L95" s="36" t="s">
        <v>23</v>
      </c>
      <c r="M95" s="36">
        <v>1</v>
      </c>
      <c r="N95" s="36">
        <v>2</v>
      </c>
      <c r="O95" s="36">
        <v>3</v>
      </c>
      <c r="P95" s="36">
        <v>2</v>
      </c>
      <c r="Q95" s="36">
        <v>1</v>
      </c>
      <c r="R95" s="36">
        <v>3</v>
      </c>
      <c r="S95" s="36"/>
      <c r="X95">
        <f t="shared" si="11"/>
        <v>0</v>
      </c>
      <c r="Y95" t="str">
        <f t="shared" si="11"/>
        <v>..</v>
      </c>
      <c r="Z95">
        <f t="shared" si="11"/>
        <v>0</v>
      </c>
      <c r="AA95">
        <f t="shared" si="10"/>
        <v>0.1111111111111111</v>
      </c>
      <c r="AB95">
        <f t="shared" si="10"/>
        <v>0.22222222222222221</v>
      </c>
      <c r="AC95">
        <f t="shared" si="10"/>
        <v>0.1111111111111111</v>
      </c>
      <c r="AD95">
        <f t="shared" si="5"/>
        <v>0</v>
      </c>
      <c r="AE95">
        <f t="shared" si="5"/>
        <v>0.5</v>
      </c>
      <c r="AF95" t="str">
        <f t="shared" si="5"/>
        <v>..</v>
      </c>
    </row>
    <row r="96" spans="1:32" x14ac:dyDescent="0.35">
      <c r="A96" s="34" t="s">
        <v>281</v>
      </c>
      <c r="B96" s="35" t="s">
        <v>282</v>
      </c>
      <c r="C96" s="31">
        <f t="shared" si="7"/>
        <v>0.75</v>
      </c>
      <c r="D96" s="31">
        <f t="shared" si="8"/>
        <v>0.48148148148148145</v>
      </c>
      <c r="E96" s="31">
        <f t="shared" si="9"/>
        <v>0.5</v>
      </c>
      <c r="F96" s="31">
        <f t="shared" si="9"/>
        <v>0.5</v>
      </c>
      <c r="G96" s="31" t="str">
        <f t="shared" si="9"/>
        <v>..</v>
      </c>
      <c r="K96" s="36">
        <v>4</v>
      </c>
      <c r="L96" s="36">
        <v>4</v>
      </c>
      <c r="M96" s="36">
        <v>4</v>
      </c>
      <c r="N96" s="36">
        <v>6</v>
      </c>
      <c r="O96" s="36">
        <v>5</v>
      </c>
      <c r="P96" s="36">
        <v>5</v>
      </c>
      <c r="Q96" s="36">
        <v>3</v>
      </c>
      <c r="R96" s="36">
        <v>3</v>
      </c>
      <c r="S96" s="36"/>
      <c r="X96">
        <f t="shared" si="11"/>
        <v>0.75</v>
      </c>
      <c r="Y96">
        <f t="shared" si="11"/>
        <v>0.75</v>
      </c>
      <c r="Z96">
        <f t="shared" si="11"/>
        <v>0.75</v>
      </c>
      <c r="AA96">
        <f t="shared" si="10"/>
        <v>0.55555555555555558</v>
      </c>
      <c r="AB96">
        <f t="shared" si="10"/>
        <v>0.44444444444444442</v>
      </c>
      <c r="AC96">
        <f t="shared" si="10"/>
        <v>0.44444444444444442</v>
      </c>
      <c r="AD96">
        <f t="shared" si="5"/>
        <v>0.5</v>
      </c>
      <c r="AE96">
        <f t="shared" si="5"/>
        <v>0.5</v>
      </c>
      <c r="AF96" t="str">
        <f t="shared" si="5"/>
        <v>..</v>
      </c>
    </row>
    <row r="97" spans="1:32" x14ac:dyDescent="0.35">
      <c r="A97" s="34" t="s">
        <v>283</v>
      </c>
      <c r="B97" s="35" t="s">
        <v>411</v>
      </c>
      <c r="C97" s="31">
        <f t="shared" si="7"/>
        <v>0.66666666666666663</v>
      </c>
      <c r="D97" s="31">
        <f t="shared" si="8"/>
        <v>0.62962962962962965</v>
      </c>
      <c r="E97" s="31">
        <f t="shared" si="9"/>
        <v>0.5</v>
      </c>
      <c r="F97" s="31">
        <f t="shared" si="9"/>
        <v>0.5</v>
      </c>
      <c r="G97" s="31" t="str">
        <f t="shared" si="9"/>
        <v>..</v>
      </c>
      <c r="K97" s="36">
        <v>4</v>
      </c>
      <c r="L97" s="36">
        <v>3</v>
      </c>
      <c r="M97" s="36">
        <v>4</v>
      </c>
      <c r="N97" s="36">
        <v>7</v>
      </c>
      <c r="O97" s="36">
        <v>6</v>
      </c>
      <c r="P97" s="36">
        <v>7</v>
      </c>
      <c r="Q97" s="36">
        <v>3</v>
      </c>
      <c r="R97" s="36">
        <v>3</v>
      </c>
      <c r="S97" s="36"/>
      <c r="X97">
        <f t="shared" si="11"/>
        <v>0.75</v>
      </c>
      <c r="Y97">
        <f t="shared" si="11"/>
        <v>0.5</v>
      </c>
      <c r="Z97">
        <f t="shared" si="11"/>
        <v>0.75</v>
      </c>
      <c r="AA97">
        <f t="shared" si="10"/>
        <v>0.66666666666666663</v>
      </c>
      <c r="AB97">
        <f t="shared" si="10"/>
        <v>0.55555555555555558</v>
      </c>
      <c r="AC97">
        <f t="shared" si="10"/>
        <v>0.66666666666666663</v>
      </c>
      <c r="AD97">
        <f t="shared" si="5"/>
        <v>0.5</v>
      </c>
      <c r="AE97">
        <f t="shared" si="5"/>
        <v>0.5</v>
      </c>
      <c r="AF97" t="str">
        <f t="shared" si="5"/>
        <v>..</v>
      </c>
    </row>
    <row r="98" spans="1:32" x14ac:dyDescent="0.35">
      <c r="A98" s="34" t="s">
        <v>285</v>
      </c>
      <c r="B98" s="35" t="s">
        <v>286</v>
      </c>
      <c r="C98" s="31">
        <f t="shared" si="7"/>
        <v>0.25</v>
      </c>
      <c r="D98" s="31">
        <f t="shared" si="8"/>
        <v>0.1111111111111111</v>
      </c>
      <c r="E98" s="31">
        <f t="shared" si="9"/>
        <v>0</v>
      </c>
      <c r="F98" s="31">
        <f t="shared" si="9"/>
        <v>0.25</v>
      </c>
      <c r="G98" s="31" t="str">
        <f t="shared" si="9"/>
        <v>..</v>
      </c>
      <c r="K98" s="36">
        <v>3</v>
      </c>
      <c r="L98" s="36">
        <v>1</v>
      </c>
      <c r="M98" s="36">
        <v>2</v>
      </c>
      <c r="N98" s="36">
        <v>2</v>
      </c>
      <c r="O98" s="36">
        <v>2</v>
      </c>
      <c r="P98" s="36">
        <v>2</v>
      </c>
      <c r="Q98" s="36">
        <v>1</v>
      </c>
      <c r="R98" s="36">
        <v>2</v>
      </c>
      <c r="S98" s="36"/>
      <c r="X98">
        <f t="shared" si="11"/>
        <v>0.5</v>
      </c>
      <c r="Y98">
        <f t="shared" si="11"/>
        <v>0</v>
      </c>
      <c r="Z98">
        <f t="shared" si="11"/>
        <v>0.25</v>
      </c>
      <c r="AA98">
        <f t="shared" si="10"/>
        <v>0.1111111111111111</v>
      </c>
      <c r="AB98">
        <f t="shared" si="10"/>
        <v>0.1111111111111111</v>
      </c>
      <c r="AC98">
        <f t="shared" si="10"/>
        <v>0.1111111111111111</v>
      </c>
      <c r="AD98">
        <f t="shared" si="5"/>
        <v>0</v>
      </c>
      <c r="AE98">
        <f t="shared" si="5"/>
        <v>0.25</v>
      </c>
      <c r="AF98" t="str">
        <f t="shared" si="5"/>
        <v>..</v>
      </c>
    </row>
    <row r="99" spans="1:32" x14ac:dyDescent="0.35">
      <c r="A99" s="34" t="s">
        <v>287</v>
      </c>
      <c r="B99" s="35" t="s">
        <v>288</v>
      </c>
      <c r="C99" s="31">
        <f t="shared" si="7"/>
        <v>0.5</v>
      </c>
      <c r="D99" s="31">
        <f t="shared" si="8"/>
        <v>0.51851851851851849</v>
      </c>
      <c r="E99" s="31">
        <f t="shared" si="9"/>
        <v>0.5</v>
      </c>
      <c r="F99" s="31">
        <f t="shared" si="9"/>
        <v>1</v>
      </c>
      <c r="G99" s="31" t="str">
        <f t="shared" si="9"/>
        <v>..</v>
      </c>
      <c r="K99" s="36">
        <v>3</v>
      </c>
      <c r="L99" s="36" t="s">
        <v>23</v>
      </c>
      <c r="M99" s="36">
        <v>3</v>
      </c>
      <c r="N99" s="36">
        <v>5</v>
      </c>
      <c r="O99" s="36">
        <v>6</v>
      </c>
      <c r="P99" s="36">
        <v>6</v>
      </c>
      <c r="Q99" s="36">
        <v>3</v>
      </c>
      <c r="R99" s="36">
        <v>5</v>
      </c>
      <c r="S99" s="36"/>
      <c r="X99">
        <f t="shared" si="11"/>
        <v>0.5</v>
      </c>
      <c r="Y99" t="str">
        <f t="shared" si="11"/>
        <v>..</v>
      </c>
      <c r="Z99">
        <f t="shared" si="11"/>
        <v>0.5</v>
      </c>
      <c r="AA99">
        <f t="shared" si="10"/>
        <v>0.44444444444444442</v>
      </c>
      <c r="AB99">
        <f t="shared" si="10"/>
        <v>0.55555555555555558</v>
      </c>
      <c r="AC99">
        <f t="shared" si="10"/>
        <v>0.55555555555555558</v>
      </c>
      <c r="AD99">
        <f t="shared" si="5"/>
        <v>0.5</v>
      </c>
      <c r="AE99">
        <f t="shared" si="5"/>
        <v>1</v>
      </c>
      <c r="AF99" t="str">
        <f t="shared" si="5"/>
        <v>..</v>
      </c>
    </row>
    <row r="100" spans="1:32" x14ac:dyDescent="0.35">
      <c r="A100" s="34" t="s">
        <v>289</v>
      </c>
      <c r="B100" s="35" t="s">
        <v>412</v>
      </c>
      <c r="C100" s="31">
        <f t="shared" si="7"/>
        <v>1</v>
      </c>
      <c r="D100" s="31">
        <f t="shared" si="8"/>
        <v>0.85185185185185175</v>
      </c>
      <c r="E100" s="31">
        <f t="shared" si="9"/>
        <v>1</v>
      </c>
      <c r="F100" s="31">
        <f t="shared" si="9"/>
        <v>1</v>
      </c>
      <c r="G100" s="31" t="str">
        <f t="shared" si="9"/>
        <v>..</v>
      </c>
      <c r="K100" s="36">
        <v>5</v>
      </c>
      <c r="L100" s="36">
        <v>5</v>
      </c>
      <c r="M100" s="36">
        <v>5</v>
      </c>
      <c r="N100" s="36">
        <v>9</v>
      </c>
      <c r="O100" s="36">
        <v>9</v>
      </c>
      <c r="P100" s="36">
        <v>8</v>
      </c>
      <c r="Q100" s="36">
        <v>5</v>
      </c>
      <c r="R100" s="36">
        <v>5</v>
      </c>
      <c r="S100" s="36"/>
      <c r="X100">
        <f t="shared" si="11"/>
        <v>1</v>
      </c>
      <c r="Y100">
        <f t="shared" si="11"/>
        <v>1</v>
      </c>
      <c r="Z100">
        <f t="shared" si="11"/>
        <v>1</v>
      </c>
      <c r="AA100">
        <f t="shared" si="10"/>
        <v>0.88888888888888884</v>
      </c>
      <c r="AB100">
        <f t="shared" si="10"/>
        <v>0.88888888888888884</v>
      </c>
      <c r="AC100">
        <f t="shared" si="10"/>
        <v>0.77777777777777779</v>
      </c>
      <c r="AD100">
        <f t="shared" si="5"/>
        <v>1</v>
      </c>
      <c r="AE100">
        <f t="shared" si="5"/>
        <v>1</v>
      </c>
      <c r="AF100" t="str">
        <f t="shared" si="5"/>
        <v>..</v>
      </c>
    </row>
    <row r="101" spans="1:32" x14ac:dyDescent="0.35">
      <c r="A101" s="34" t="s">
        <v>291</v>
      </c>
      <c r="B101" s="34" t="s">
        <v>292</v>
      </c>
      <c r="C101" s="31">
        <f t="shared" si="7"/>
        <v>1</v>
      </c>
      <c r="D101" s="31">
        <f t="shared" si="8"/>
        <v>0.81481481481481477</v>
      </c>
      <c r="E101" s="31">
        <f t="shared" si="9"/>
        <v>1</v>
      </c>
      <c r="F101" s="31">
        <f t="shared" si="9"/>
        <v>1</v>
      </c>
      <c r="G101" s="31" t="str">
        <f t="shared" si="9"/>
        <v>..</v>
      </c>
      <c r="K101" s="36">
        <v>5</v>
      </c>
      <c r="L101" s="36">
        <v>5</v>
      </c>
      <c r="M101" s="36">
        <v>5</v>
      </c>
      <c r="N101" s="36">
        <v>9</v>
      </c>
      <c r="O101" s="36">
        <v>8</v>
      </c>
      <c r="P101" s="36">
        <v>8</v>
      </c>
      <c r="Q101" s="36">
        <v>5</v>
      </c>
      <c r="R101" s="36">
        <v>5</v>
      </c>
      <c r="S101" s="36"/>
      <c r="X101">
        <f t="shared" si="11"/>
        <v>1</v>
      </c>
      <c r="Y101">
        <f t="shared" si="11"/>
        <v>1</v>
      </c>
      <c r="Z101">
        <f t="shared" si="11"/>
        <v>1</v>
      </c>
      <c r="AA101">
        <f t="shared" si="10"/>
        <v>0.88888888888888884</v>
      </c>
      <c r="AB101">
        <f t="shared" si="10"/>
        <v>0.77777777777777779</v>
      </c>
      <c r="AC101">
        <f t="shared" si="10"/>
        <v>0.77777777777777779</v>
      </c>
      <c r="AD101">
        <f t="shared" si="5"/>
        <v>1</v>
      </c>
      <c r="AE101">
        <f t="shared" si="5"/>
        <v>1</v>
      </c>
      <c r="AF101" t="str">
        <f t="shared" si="5"/>
        <v>..</v>
      </c>
    </row>
    <row r="102" spans="1:32" x14ac:dyDescent="0.35">
      <c r="A102" s="34" t="s">
        <v>293</v>
      </c>
      <c r="B102" s="35" t="s">
        <v>294</v>
      </c>
      <c r="C102" s="31">
        <f t="shared" si="7"/>
        <v>0.25</v>
      </c>
      <c r="D102" s="31">
        <f t="shared" si="8"/>
        <v>0</v>
      </c>
      <c r="E102" s="31">
        <f t="shared" si="9"/>
        <v>0</v>
      </c>
      <c r="F102" s="31">
        <f t="shared" si="9"/>
        <v>0</v>
      </c>
      <c r="G102" s="31" t="str">
        <f t="shared" si="9"/>
        <v>..</v>
      </c>
      <c r="K102" s="36">
        <v>2</v>
      </c>
      <c r="L102" s="36" t="s">
        <v>23</v>
      </c>
      <c r="M102" s="36">
        <v>2</v>
      </c>
      <c r="N102" s="36">
        <v>1</v>
      </c>
      <c r="O102" s="36">
        <v>1</v>
      </c>
      <c r="P102" s="36">
        <v>1</v>
      </c>
      <c r="Q102" s="36">
        <v>1</v>
      </c>
      <c r="R102" s="36">
        <v>1</v>
      </c>
      <c r="S102" s="36"/>
      <c r="X102">
        <f t="shared" si="11"/>
        <v>0.25</v>
      </c>
      <c r="Y102" t="str">
        <f t="shared" si="11"/>
        <v>..</v>
      </c>
      <c r="Z102">
        <f t="shared" si="11"/>
        <v>0.25</v>
      </c>
      <c r="AA102">
        <f t="shared" si="10"/>
        <v>0</v>
      </c>
      <c r="AB102">
        <f t="shared" si="10"/>
        <v>0</v>
      </c>
      <c r="AC102">
        <f t="shared" si="10"/>
        <v>0</v>
      </c>
      <c r="AD102">
        <f t="shared" si="5"/>
        <v>0</v>
      </c>
      <c r="AE102">
        <f t="shared" si="5"/>
        <v>0</v>
      </c>
      <c r="AF102" t="str">
        <f t="shared" si="5"/>
        <v>..</v>
      </c>
    </row>
    <row r="103" spans="1:32" x14ac:dyDescent="0.35">
      <c r="A103" s="34" t="s">
        <v>295</v>
      </c>
      <c r="B103" s="35" t="s">
        <v>296</v>
      </c>
      <c r="C103" s="31">
        <f t="shared" si="7"/>
        <v>0.83333333333333337</v>
      </c>
      <c r="D103" s="31">
        <f t="shared" si="8"/>
        <v>0.62962962962962965</v>
      </c>
      <c r="E103" s="31">
        <f t="shared" si="9"/>
        <v>0.75</v>
      </c>
      <c r="F103" s="31">
        <f t="shared" si="9"/>
        <v>0.75</v>
      </c>
      <c r="G103" s="31" t="str">
        <f t="shared" si="9"/>
        <v>..</v>
      </c>
      <c r="K103" s="36">
        <v>5</v>
      </c>
      <c r="L103" s="36">
        <v>4</v>
      </c>
      <c r="M103" s="36">
        <v>4</v>
      </c>
      <c r="N103" s="36">
        <v>7</v>
      </c>
      <c r="O103" s="36">
        <v>7</v>
      </c>
      <c r="P103" s="36">
        <v>6</v>
      </c>
      <c r="Q103" s="36">
        <v>4</v>
      </c>
      <c r="R103" s="36">
        <v>4</v>
      </c>
      <c r="S103" s="36"/>
      <c r="X103">
        <f t="shared" si="11"/>
        <v>1</v>
      </c>
      <c r="Y103">
        <f t="shared" si="11"/>
        <v>0.75</v>
      </c>
      <c r="Z103">
        <f t="shared" si="11"/>
        <v>0.75</v>
      </c>
      <c r="AA103">
        <f t="shared" si="10"/>
        <v>0.66666666666666663</v>
      </c>
      <c r="AB103">
        <f t="shared" si="10"/>
        <v>0.66666666666666663</v>
      </c>
      <c r="AC103">
        <f t="shared" si="10"/>
        <v>0.55555555555555558</v>
      </c>
      <c r="AD103">
        <f t="shared" si="5"/>
        <v>0.75</v>
      </c>
      <c r="AE103">
        <f t="shared" si="5"/>
        <v>0.75</v>
      </c>
      <c r="AF103" t="str">
        <f t="shared" si="5"/>
        <v>..</v>
      </c>
    </row>
    <row r="104" spans="1:32" x14ac:dyDescent="0.35">
      <c r="A104" s="34" t="s">
        <v>301</v>
      </c>
      <c r="B104" s="35" t="s">
        <v>302</v>
      </c>
      <c r="C104" s="31">
        <f t="shared" si="7"/>
        <v>0.5</v>
      </c>
      <c r="D104" s="31">
        <f t="shared" si="8"/>
        <v>0.48148148148148145</v>
      </c>
      <c r="E104" s="31">
        <f t="shared" si="9"/>
        <v>0.5</v>
      </c>
      <c r="F104" s="31">
        <f t="shared" si="9"/>
        <v>0.75</v>
      </c>
      <c r="G104" s="31" t="str">
        <f t="shared" si="9"/>
        <v>..</v>
      </c>
      <c r="K104" s="36">
        <v>3</v>
      </c>
      <c r="L104" s="36">
        <v>3</v>
      </c>
      <c r="M104" s="36">
        <v>3</v>
      </c>
      <c r="N104" s="36">
        <v>5</v>
      </c>
      <c r="O104" s="36">
        <v>5</v>
      </c>
      <c r="P104" s="36">
        <v>6</v>
      </c>
      <c r="Q104" s="36">
        <v>3</v>
      </c>
      <c r="R104" s="36">
        <v>4</v>
      </c>
      <c r="S104" s="36"/>
      <c r="X104">
        <f t="shared" si="11"/>
        <v>0.5</v>
      </c>
      <c r="Y104">
        <f t="shared" si="11"/>
        <v>0.5</v>
      </c>
      <c r="Z104">
        <f t="shared" si="11"/>
        <v>0.5</v>
      </c>
      <c r="AA104">
        <f t="shared" si="10"/>
        <v>0.44444444444444442</v>
      </c>
      <c r="AB104">
        <f t="shared" si="10"/>
        <v>0.44444444444444442</v>
      </c>
      <c r="AC104">
        <f t="shared" si="10"/>
        <v>0.55555555555555558</v>
      </c>
      <c r="AD104">
        <f t="shared" si="5"/>
        <v>0.5</v>
      </c>
      <c r="AE104">
        <f t="shared" si="5"/>
        <v>0.75</v>
      </c>
      <c r="AF104" t="str">
        <f t="shared" si="5"/>
        <v>..</v>
      </c>
    </row>
    <row r="105" spans="1:32" x14ac:dyDescent="0.35">
      <c r="A105" s="34" t="s">
        <v>303</v>
      </c>
      <c r="B105" s="35" t="s">
        <v>304</v>
      </c>
      <c r="C105" s="31">
        <f t="shared" si="7"/>
        <v>0.25</v>
      </c>
      <c r="D105" s="31">
        <f t="shared" si="8"/>
        <v>3.7037037037037035E-2</v>
      </c>
      <c r="E105" s="31">
        <f t="shared" si="9"/>
        <v>0.25</v>
      </c>
      <c r="F105" s="31">
        <f t="shared" si="9"/>
        <v>0.25</v>
      </c>
      <c r="G105" s="31" t="str">
        <f t="shared" si="9"/>
        <v>..</v>
      </c>
      <c r="K105" s="36">
        <v>2</v>
      </c>
      <c r="L105" s="36" t="s">
        <v>23</v>
      </c>
      <c r="M105" s="36">
        <v>2</v>
      </c>
      <c r="N105" s="36">
        <v>1</v>
      </c>
      <c r="O105" s="36">
        <v>2</v>
      </c>
      <c r="P105" s="36">
        <v>1</v>
      </c>
      <c r="Q105" s="36">
        <v>2</v>
      </c>
      <c r="R105" s="36">
        <v>2</v>
      </c>
      <c r="S105" s="36"/>
      <c r="X105">
        <f t="shared" si="11"/>
        <v>0.25</v>
      </c>
      <c r="Y105" t="str">
        <f t="shared" si="11"/>
        <v>..</v>
      </c>
      <c r="Z105">
        <f t="shared" si="11"/>
        <v>0.25</v>
      </c>
      <c r="AA105">
        <f t="shared" si="10"/>
        <v>0</v>
      </c>
      <c r="AB105">
        <f t="shared" si="10"/>
        <v>0.1111111111111111</v>
      </c>
      <c r="AC105">
        <f t="shared" si="10"/>
        <v>0</v>
      </c>
      <c r="AD105">
        <f t="shared" si="5"/>
        <v>0.25</v>
      </c>
      <c r="AE105">
        <f t="shared" si="5"/>
        <v>0.25</v>
      </c>
      <c r="AF105" t="str">
        <f t="shared" si="5"/>
        <v>..</v>
      </c>
    </row>
    <row r="106" spans="1:32" x14ac:dyDescent="0.35">
      <c r="A106" s="34" t="s">
        <v>305</v>
      </c>
      <c r="B106" s="35" t="s">
        <v>306</v>
      </c>
      <c r="C106" s="31">
        <f t="shared" si="7"/>
        <v>0.125</v>
      </c>
      <c r="D106" s="31">
        <f t="shared" si="8"/>
        <v>0.14814814814814814</v>
      </c>
      <c r="E106" s="31">
        <f t="shared" si="9"/>
        <v>0</v>
      </c>
      <c r="F106" s="31">
        <f t="shared" si="9"/>
        <v>0.5</v>
      </c>
      <c r="G106" s="31" t="str">
        <f t="shared" si="9"/>
        <v>..</v>
      </c>
      <c r="K106" s="36">
        <v>1</v>
      </c>
      <c r="L106" s="36" t="s">
        <v>23</v>
      </c>
      <c r="M106" s="36">
        <v>2</v>
      </c>
      <c r="N106" s="36">
        <v>2</v>
      </c>
      <c r="O106" s="36">
        <v>3</v>
      </c>
      <c r="P106" s="36">
        <v>2</v>
      </c>
      <c r="Q106" s="36">
        <v>1</v>
      </c>
      <c r="R106" s="36">
        <v>3</v>
      </c>
      <c r="S106" s="36"/>
      <c r="X106">
        <f t="shared" si="11"/>
        <v>0</v>
      </c>
      <c r="Y106" t="str">
        <f t="shared" si="11"/>
        <v>..</v>
      </c>
      <c r="Z106">
        <f t="shared" si="11"/>
        <v>0.25</v>
      </c>
      <c r="AA106">
        <f t="shared" si="10"/>
        <v>0.1111111111111111</v>
      </c>
      <c r="AB106">
        <f t="shared" si="10"/>
        <v>0.22222222222222221</v>
      </c>
      <c r="AC106">
        <f t="shared" si="10"/>
        <v>0.1111111111111111</v>
      </c>
      <c r="AD106">
        <f t="shared" si="5"/>
        <v>0</v>
      </c>
      <c r="AE106">
        <f t="shared" si="5"/>
        <v>0.5</v>
      </c>
      <c r="AF106" t="str">
        <f t="shared" si="5"/>
        <v>..</v>
      </c>
    </row>
    <row r="107" spans="1:32" x14ac:dyDescent="0.35">
      <c r="A107" s="34" t="s">
        <v>307</v>
      </c>
      <c r="B107" s="35" t="s">
        <v>308</v>
      </c>
      <c r="C107" s="31">
        <f t="shared" si="7"/>
        <v>1</v>
      </c>
      <c r="D107" s="31">
        <f t="shared" si="8"/>
        <v>0.74074074074074081</v>
      </c>
      <c r="E107" s="31">
        <f t="shared" si="9"/>
        <v>0.75</v>
      </c>
      <c r="F107" s="31">
        <f t="shared" si="9"/>
        <v>0.75</v>
      </c>
      <c r="G107" s="31" t="str">
        <f t="shared" si="9"/>
        <v>..</v>
      </c>
      <c r="K107" s="36">
        <v>5</v>
      </c>
      <c r="L107" s="36">
        <v>5</v>
      </c>
      <c r="M107" s="36">
        <v>5</v>
      </c>
      <c r="N107" s="36">
        <v>8</v>
      </c>
      <c r="O107" s="36">
        <v>7</v>
      </c>
      <c r="P107" s="36">
        <v>8</v>
      </c>
      <c r="Q107" s="36">
        <v>4</v>
      </c>
      <c r="R107" s="36">
        <v>4</v>
      </c>
      <c r="S107" s="36"/>
      <c r="X107">
        <f t="shared" si="11"/>
        <v>1</v>
      </c>
      <c r="Y107">
        <f t="shared" si="11"/>
        <v>1</v>
      </c>
      <c r="Z107">
        <f t="shared" si="11"/>
        <v>1</v>
      </c>
      <c r="AA107">
        <f t="shared" si="10"/>
        <v>0.77777777777777779</v>
      </c>
      <c r="AB107">
        <f t="shared" si="10"/>
        <v>0.66666666666666663</v>
      </c>
      <c r="AC107">
        <f t="shared" si="10"/>
        <v>0.77777777777777779</v>
      </c>
      <c r="AD107">
        <f t="shared" si="5"/>
        <v>0.75</v>
      </c>
      <c r="AE107">
        <f t="shared" si="5"/>
        <v>0.75</v>
      </c>
      <c r="AF107" t="str">
        <f t="shared" si="5"/>
        <v>..</v>
      </c>
    </row>
    <row r="108" spans="1:32" x14ac:dyDescent="0.35">
      <c r="A108" s="34" t="s">
        <v>309</v>
      </c>
      <c r="B108" s="35" t="s">
        <v>310</v>
      </c>
      <c r="C108" s="31">
        <f t="shared" si="7"/>
        <v>0.25</v>
      </c>
      <c r="D108" s="31">
        <f t="shared" si="8"/>
        <v>0.22222222222222224</v>
      </c>
      <c r="E108" s="31">
        <f t="shared" si="9"/>
        <v>0.25</v>
      </c>
      <c r="F108" s="31">
        <f t="shared" si="9"/>
        <v>0.25</v>
      </c>
      <c r="G108" s="31" t="str">
        <f t="shared" si="9"/>
        <v>..</v>
      </c>
      <c r="K108" s="36">
        <v>2</v>
      </c>
      <c r="L108" s="36" t="s">
        <v>23</v>
      </c>
      <c r="M108" s="36">
        <v>2</v>
      </c>
      <c r="N108" s="36">
        <v>3</v>
      </c>
      <c r="O108" s="36">
        <v>4</v>
      </c>
      <c r="P108" s="36">
        <v>2</v>
      </c>
      <c r="Q108" s="36">
        <v>2</v>
      </c>
      <c r="R108" s="36">
        <v>2</v>
      </c>
      <c r="S108" s="36"/>
      <c r="X108">
        <f t="shared" si="11"/>
        <v>0.25</v>
      </c>
      <c r="Y108" t="str">
        <f t="shared" si="11"/>
        <v>..</v>
      </c>
      <c r="Z108">
        <f t="shared" si="11"/>
        <v>0.25</v>
      </c>
      <c r="AA108">
        <f t="shared" si="10"/>
        <v>0.22222222222222221</v>
      </c>
      <c r="AB108">
        <f t="shared" si="10"/>
        <v>0.33333333333333331</v>
      </c>
      <c r="AC108">
        <f t="shared" si="10"/>
        <v>0.1111111111111111</v>
      </c>
      <c r="AD108">
        <f t="shared" si="5"/>
        <v>0.25</v>
      </c>
      <c r="AE108">
        <f t="shared" si="5"/>
        <v>0.25</v>
      </c>
      <c r="AF108" t="str">
        <f t="shared" si="5"/>
        <v>..</v>
      </c>
    </row>
    <row r="109" spans="1:32" x14ac:dyDescent="0.35">
      <c r="A109" s="34" t="s">
        <v>311</v>
      </c>
      <c r="B109" s="35" t="s">
        <v>312</v>
      </c>
      <c r="C109" s="31">
        <f t="shared" si="7"/>
        <v>0.5</v>
      </c>
      <c r="D109" s="31">
        <f t="shared" si="8"/>
        <v>0.51851851851851849</v>
      </c>
      <c r="E109" s="31">
        <f t="shared" si="9"/>
        <v>0.5</v>
      </c>
      <c r="F109" s="31">
        <f t="shared" si="9"/>
        <v>0.25</v>
      </c>
      <c r="G109" s="31" t="str">
        <f t="shared" si="9"/>
        <v>..</v>
      </c>
      <c r="K109" s="36">
        <v>3</v>
      </c>
      <c r="L109" s="36">
        <v>3</v>
      </c>
      <c r="M109" s="36">
        <v>3</v>
      </c>
      <c r="N109" s="36">
        <v>7</v>
      </c>
      <c r="O109" s="36">
        <v>5</v>
      </c>
      <c r="P109" s="36">
        <v>5</v>
      </c>
      <c r="Q109" s="36">
        <v>3</v>
      </c>
      <c r="R109" s="36">
        <v>2</v>
      </c>
      <c r="S109" s="36"/>
      <c r="X109">
        <f t="shared" si="11"/>
        <v>0.5</v>
      </c>
      <c r="Y109">
        <f t="shared" si="11"/>
        <v>0.5</v>
      </c>
      <c r="Z109">
        <f t="shared" si="11"/>
        <v>0.5</v>
      </c>
      <c r="AA109">
        <f t="shared" si="10"/>
        <v>0.66666666666666663</v>
      </c>
      <c r="AB109">
        <f t="shared" si="10"/>
        <v>0.44444444444444442</v>
      </c>
      <c r="AC109">
        <f t="shared" si="10"/>
        <v>0.44444444444444442</v>
      </c>
      <c r="AD109">
        <f t="shared" si="5"/>
        <v>0.5</v>
      </c>
      <c r="AE109">
        <f t="shared" si="5"/>
        <v>0.25</v>
      </c>
      <c r="AF109" t="str">
        <f t="shared" si="5"/>
        <v>..</v>
      </c>
    </row>
    <row r="110" spans="1:32" x14ac:dyDescent="0.35">
      <c r="A110" s="34" t="s">
        <v>313</v>
      </c>
      <c r="B110" s="35" t="s">
        <v>314</v>
      </c>
      <c r="C110" s="31">
        <f t="shared" si="7"/>
        <v>0.66666666666666663</v>
      </c>
      <c r="D110" s="31">
        <f t="shared" si="8"/>
        <v>0.55555555555555558</v>
      </c>
      <c r="E110" s="31">
        <f t="shared" si="9"/>
        <v>0.5</v>
      </c>
      <c r="F110" s="31">
        <f t="shared" si="9"/>
        <v>0.5</v>
      </c>
      <c r="G110" s="31" t="str">
        <f t="shared" si="9"/>
        <v>..</v>
      </c>
      <c r="K110" s="36">
        <v>4</v>
      </c>
      <c r="L110" s="36">
        <v>4</v>
      </c>
      <c r="M110" s="36">
        <v>3</v>
      </c>
      <c r="N110" s="36">
        <v>7</v>
      </c>
      <c r="O110" s="36">
        <v>6</v>
      </c>
      <c r="P110" s="36">
        <v>5</v>
      </c>
      <c r="Q110" s="36">
        <v>3</v>
      </c>
      <c r="R110" s="36">
        <v>3</v>
      </c>
      <c r="S110" s="36"/>
      <c r="X110">
        <f t="shared" si="11"/>
        <v>0.75</v>
      </c>
      <c r="Y110">
        <f t="shared" si="11"/>
        <v>0.75</v>
      </c>
      <c r="Z110">
        <f t="shared" si="11"/>
        <v>0.5</v>
      </c>
      <c r="AA110">
        <f t="shared" si="10"/>
        <v>0.66666666666666663</v>
      </c>
      <c r="AB110">
        <f t="shared" si="10"/>
        <v>0.55555555555555558</v>
      </c>
      <c r="AC110">
        <f t="shared" si="10"/>
        <v>0.44444444444444442</v>
      </c>
      <c r="AD110">
        <f t="shared" si="5"/>
        <v>0.5</v>
      </c>
      <c r="AE110">
        <f t="shared" si="5"/>
        <v>0.5</v>
      </c>
      <c r="AF110" t="str">
        <f t="shared" si="5"/>
        <v>..</v>
      </c>
    </row>
    <row r="111" spans="1:32" x14ac:dyDescent="0.35">
      <c r="A111" s="34" t="s">
        <v>317</v>
      </c>
      <c r="B111" s="35" t="s">
        <v>318</v>
      </c>
      <c r="C111" s="31">
        <f t="shared" si="7"/>
        <v>0</v>
      </c>
      <c r="D111" s="31">
        <f t="shared" si="8"/>
        <v>0</v>
      </c>
      <c r="E111" s="31">
        <f t="shared" si="9"/>
        <v>0</v>
      </c>
      <c r="F111" s="31">
        <f t="shared" si="9"/>
        <v>0.25</v>
      </c>
      <c r="G111" s="31" t="str">
        <f t="shared" si="9"/>
        <v>..</v>
      </c>
      <c r="K111" s="36">
        <v>1</v>
      </c>
      <c r="L111" s="36" t="s">
        <v>23</v>
      </c>
      <c r="M111" s="36">
        <v>1</v>
      </c>
      <c r="N111" s="36">
        <v>1</v>
      </c>
      <c r="O111" s="36">
        <v>1</v>
      </c>
      <c r="P111" s="36">
        <v>1</v>
      </c>
      <c r="Q111" s="36">
        <v>1</v>
      </c>
      <c r="R111" s="36">
        <v>2</v>
      </c>
      <c r="S111" s="36"/>
      <c r="X111">
        <f t="shared" si="11"/>
        <v>0</v>
      </c>
      <c r="Y111" t="str">
        <f t="shared" si="11"/>
        <v>..</v>
      </c>
      <c r="Z111">
        <f t="shared" si="11"/>
        <v>0</v>
      </c>
      <c r="AA111">
        <f t="shared" si="10"/>
        <v>0</v>
      </c>
      <c r="AB111">
        <f t="shared" si="10"/>
        <v>0</v>
      </c>
      <c r="AC111">
        <f t="shared" si="10"/>
        <v>0</v>
      </c>
      <c r="AD111">
        <f t="shared" si="5"/>
        <v>0</v>
      </c>
      <c r="AE111">
        <f t="shared" si="5"/>
        <v>0.25</v>
      </c>
      <c r="AF111" t="str">
        <f t="shared" si="5"/>
        <v>..</v>
      </c>
    </row>
    <row r="112" spans="1:32" x14ac:dyDescent="0.35">
      <c r="A112" s="34" t="s">
        <v>321</v>
      </c>
      <c r="B112" s="35" t="s">
        <v>322</v>
      </c>
      <c r="C112" s="31">
        <f t="shared" si="7"/>
        <v>0.125</v>
      </c>
      <c r="D112" s="31">
        <f t="shared" si="8"/>
        <v>0.37037037037037041</v>
      </c>
      <c r="E112" s="31">
        <f t="shared" si="9"/>
        <v>0</v>
      </c>
      <c r="F112" s="31">
        <f t="shared" si="9"/>
        <v>0.5</v>
      </c>
      <c r="G112" s="31" t="str">
        <f t="shared" si="9"/>
        <v>..</v>
      </c>
      <c r="K112" s="36">
        <v>1</v>
      </c>
      <c r="L112" s="36" t="s">
        <v>23</v>
      </c>
      <c r="M112" s="36">
        <v>2</v>
      </c>
      <c r="N112" s="36">
        <v>3</v>
      </c>
      <c r="O112" s="36">
        <v>5</v>
      </c>
      <c r="P112" s="36">
        <v>5</v>
      </c>
      <c r="Q112" s="36">
        <v>1</v>
      </c>
      <c r="R112" s="36">
        <v>3</v>
      </c>
      <c r="S112" s="36"/>
      <c r="X112">
        <f t="shared" si="11"/>
        <v>0</v>
      </c>
      <c r="Y112" t="str">
        <f t="shared" si="11"/>
        <v>..</v>
      </c>
      <c r="Z112">
        <f t="shared" si="11"/>
        <v>0.25</v>
      </c>
      <c r="AA112">
        <f t="shared" si="10"/>
        <v>0.22222222222222221</v>
      </c>
      <c r="AB112">
        <f t="shared" si="10"/>
        <v>0.44444444444444442</v>
      </c>
      <c r="AC112">
        <f t="shared" si="10"/>
        <v>0.44444444444444442</v>
      </c>
      <c r="AD112">
        <f t="shared" si="5"/>
        <v>0</v>
      </c>
      <c r="AE112">
        <f t="shared" si="5"/>
        <v>0.5</v>
      </c>
      <c r="AF112" t="str">
        <f t="shared" si="5"/>
        <v>..</v>
      </c>
    </row>
    <row r="113" spans="1:32" x14ac:dyDescent="0.35">
      <c r="A113" s="34" t="s">
        <v>323</v>
      </c>
      <c r="B113" s="35" t="s">
        <v>324</v>
      </c>
      <c r="C113" s="31">
        <f t="shared" si="7"/>
        <v>0.58333333333333337</v>
      </c>
      <c r="D113" s="31">
        <f t="shared" si="8"/>
        <v>0.62962962962962965</v>
      </c>
      <c r="E113" s="31">
        <f t="shared" si="9"/>
        <v>0.5</v>
      </c>
      <c r="F113" s="31">
        <f t="shared" si="9"/>
        <v>0.75</v>
      </c>
      <c r="G113" s="31" t="str">
        <f t="shared" si="9"/>
        <v>..</v>
      </c>
      <c r="K113" s="36">
        <v>4</v>
      </c>
      <c r="L113" s="36">
        <v>3</v>
      </c>
      <c r="M113" s="36">
        <v>3</v>
      </c>
      <c r="N113" s="36">
        <v>7</v>
      </c>
      <c r="O113" s="36">
        <v>7</v>
      </c>
      <c r="P113" s="36">
        <v>6</v>
      </c>
      <c r="Q113" s="36">
        <v>3</v>
      </c>
      <c r="R113" s="36">
        <v>4</v>
      </c>
      <c r="S113" s="36"/>
      <c r="X113">
        <f t="shared" si="11"/>
        <v>0.75</v>
      </c>
      <c r="Y113">
        <f t="shared" si="11"/>
        <v>0.5</v>
      </c>
      <c r="Z113">
        <f t="shared" si="11"/>
        <v>0.5</v>
      </c>
      <c r="AA113">
        <f t="shared" si="10"/>
        <v>0.66666666666666663</v>
      </c>
      <c r="AB113">
        <f t="shared" si="10"/>
        <v>0.66666666666666663</v>
      </c>
      <c r="AC113">
        <f t="shared" si="10"/>
        <v>0.55555555555555558</v>
      </c>
      <c r="AD113">
        <f t="shared" si="5"/>
        <v>0.5</v>
      </c>
      <c r="AE113">
        <f t="shared" si="5"/>
        <v>0.75</v>
      </c>
      <c r="AF113" t="str">
        <f t="shared" si="5"/>
        <v>..</v>
      </c>
    </row>
    <row r="114" spans="1:32" x14ac:dyDescent="0.35">
      <c r="A114" s="34" t="s">
        <v>325</v>
      </c>
      <c r="B114" s="35" t="s">
        <v>326</v>
      </c>
      <c r="C114" s="31">
        <f t="shared" si="7"/>
        <v>0</v>
      </c>
      <c r="D114" s="31">
        <f t="shared" si="8"/>
        <v>0</v>
      </c>
      <c r="E114" s="31">
        <f t="shared" si="9"/>
        <v>0</v>
      </c>
      <c r="F114" s="31">
        <f t="shared" si="9"/>
        <v>0.25</v>
      </c>
      <c r="G114" s="31" t="str">
        <f t="shared" si="9"/>
        <v>..</v>
      </c>
      <c r="K114" s="36">
        <v>1</v>
      </c>
      <c r="L114" s="36" t="s">
        <v>23</v>
      </c>
      <c r="M114" s="36">
        <v>1</v>
      </c>
      <c r="N114" s="36">
        <v>1</v>
      </c>
      <c r="O114" s="36">
        <v>1</v>
      </c>
      <c r="P114" s="36">
        <v>1</v>
      </c>
      <c r="Q114" s="36">
        <v>1</v>
      </c>
      <c r="R114" s="36">
        <v>2</v>
      </c>
      <c r="S114" s="36"/>
      <c r="X114">
        <f t="shared" si="11"/>
        <v>0</v>
      </c>
      <c r="Y114" t="str">
        <f t="shared" si="11"/>
        <v>..</v>
      </c>
      <c r="Z114">
        <f t="shared" si="11"/>
        <v>0</v>
      </c>
      <c r="AA114">
        <f t="shared" si="10"/>
        <v>0</v>
      </c>
      <c r="AB114">
        <f t="shared" si="10"/>
        <v>0</v>
      </c>
      <c r="AC114">
        <f t="shared" si="10"/>
        <v>0</v>
      </c>
      <c r="AD114">
        <f t="shared" si="10"/>
        <v>0</v>
      </c>
      <c r="AE114">
        <f t="shared" si="10"/>
        <v>0.25</v>
      </c>
      <c r="AF114" t="str">
        <f t="shared" si="10"/>
        <v>..</v>
      </c>
    </row>
    <row r="115" spans="1:32" x14ac:dyDescent="0.35">
      <c r="A115" s="34" t="s">
        <v>327</v>
      </c>
      <c r="B115" s="35" t="s">
        <v>328</v>
      </c>
      <c r="C115" s="31">
        <f t="shared" si="7"/>
        <v>0.25</v>
      </c>
      <c r="D115" s="31">
        <f t="shared" si="8"/>
        <v>0.48148148148148145</v>
      </c>
      <c r="E115" s="31">
        <f t="shared" si="9"/>
        <v>0.25</v>
      </c>
      <c r="F115" s="31">
        <f t="shared" si="9"/>
        <v>0.5</v>
      </c>
      <c r="G115" s="31" t="str">
        <f t="shared" si="9"/>
        <v>..</v>
      </c>
      <c r="K115" s="36">
        <v>2</v>
      </c>
      <c r="L115" s="36">
        <v>2</v>
      </c>
      <c r="M115" s="36">
        <v>2</v>
      </c>
      <c r="N115" s="36">
        <v>5</v>
      </c>
      <c r="O115" s="36">
        <v>5</v>
      </c>
      <c r="P115" s="36">
        <v>6</v>
      </c>
      <c r="Q115" s="36">
        <v>2</v>
      </c>
      <c r="R115" s="36">
        <v>3</v>
      </c>
      <c r="S115" s="36"/>
      <c r="X115">
        <f t="shared" si="11"/>
        <v>0.25</v>
      </c>
      <c r="Y115">
        <f t="shared" si="11"/>
        <v>0.25</v>
      </c>
      <c r="Z115">
        <f t="shared" si="11"/>
        <v>0.25</v>
      </c>
      <c r="AA115">
        <f t="shared" si="10"/>
        <v>0.44444444444444442</v>
      </c>
      <c r="AB115">
        <f t="shared" si="10"/>
        <v>0.44444444444444442</v>
      </c>
      <c r="AC115">
        <f t="shared" si="10"/>
        <v>0.55555555555555558</v>
      </c>
      <c r="AD115">
        <f t="shared" si="10"/>
        <v>0.25</v>
      </c>
      <c r="AE115">
        <f t="shared" si="10"/>
        <v>0.5</v>
      </c>
      <c r="AF115" t="str">
        <f t="shared" si="10"/>
        <v>..</v>
      </c>
    </row>
    <row r="116" spans="1:32" x14ac:dyDescent="0.35">
      <c r="A116" s="34" t="s">
        <v>329</v>
      </c>
      <c r="B116" s="35" t="s">
        <v>330</v>
      </c>
      <c r="C116" s="31">
        <f t="shared" si="7"/>
        <v>0.5</v>
      </c>
      <c r="D116" s="31">
        <f t="shared" si="8"/>
        <v>0.44444444444444442</v>
      </c>
      <c r="E116" s="31">
        <f t="shared" si="9"/>
        <v>0.5</v>
      </c>
      <c r="F116" s="31">
        <f t="shared" si="9"/>
        <v>0.5</v>
      </c>
      <c r="G116" s="31" t="str">
        <f t="shared" si="9"/>
        <v>..</v>
      </c>
      <c r="K116" s="36">
        <v>3</v>
      </c>
      <c r="L116" s="36">
        <v>3</v>
      </c>
      <c r="M116" s="36">
        <v>3</v>
      </c>
      <c r="N116" s="36">
        <v>6</v>
      </c>
      <c r="O116" s="36">
        <v>5</v>
      </c>
      <c r="P116" s="36">
        <v>4</v>
      </c>
      <c r="Q116" s="36">
        <v>3</v>
      </c>
      <c r="R116" s="36">
        <v>3</v>
      </c>
      <c r="S116" s="36"/>
      <c r="X116">
        <f t="shared" si="11"/>
        <v>0.5</v>
      </c>
      <c r="Y116">
        <f t="shared" si="11"/>
        <v>0.5</v>
      </c>
      <c r="Z116">
        <f t="shared" si="11"/>
        <v>0.5</v>
      </c>
      <c r="AA116">
        <f t="shared" si="10"/>
        <v>0.55555555555555558</v>
      </c>
      <c r="AB116">
        <f t="shared" si="10"/>
        <v>0.44444444444444442</v>
      </c>
      <c r="AC116">
        <f t="shared" si="10"/>
        <v>0.33333333333333331</v>
      </c>
      <c r="AD116">
        <f t="shared" si="10"/>
        <v>0.5</v>
      </c>
      <c r="AE116">
        <f t="shared" si="10"/>
        <v>0.5</v>
      </c>
      <c r="AF116" t="str">
        <f t="shared" si="10"/>
        <v>..</v>
      </c>
    </row>
    <row r="117" spans="1:32" x14ac:dyDescent="0.35">
      <c r="A117" s="34" t="s">
        <v>333</v>
      </c>
      <c r="B117" s="35" t="s">
        <v>334</v>
      </c>
      <c r="C117" s="31">
        <f t="shared" si="7"/>
        <v>1</v>
      </c>
      <c r="D117" s="31">
        <f t="shared" si="8"/>
        <v>0.85185185185185175</v>
      </c>
      <c r="E117" s="31">
        <f t="shared" si="9"/>
        <v>1</v>
      </c>
      <c r="F117" s="31">
        <f t="shared" si="9"/>
        <v>0.75</v>
      </c>
      <c r="G117" s="31" t="str">
        <f t="shared" si="9"/>
        <v>..</v>
      </c>
      <c r="K117" s="36">
        <v>5</v>
      </c>
      <c r="L117" s="36">
        <v>5</v>
      </c>
      <c r="M117" s="36">
        <v>5</v>
      </c>
      <c r="N117" s="36">
        <v>10</v>
      </c>
      <c r="O117" s="36">
        <v>8</v>
      </c>
      <c r="P117" s="36">
        <v>8</v>
      </c>
      <c r="Q117" s="36">
        <v>5</v>
      </c>
      <c r="R117" s="36">
        <v>4</v>
      </c>
      <c r="S117" s="36"/>
      <c r="X117">
        <f t="shared" si="11"/>
        <v>1</v>
      </c>
      <c r="Y117">
        <f t="shared" si="11"/>
        <v>1</v>
      </c>
      <c r="Z117">
        <f t="shared" si="11"/>
        <v>1</v>
      </c>
      <c r="AA117">
        <f t="shared" si="10"/>
        <v>1</v>
      </c>
      <c r="AB117">
        <f t="shared" si="10"/>
        <v>0.77777777777777779</v>
      </c>
      <c r="AC117">
        <f t="shared" si="10"/>
        <v>0.77777777777777779</v>
      </c>
      <c r="AD117">
        <f t="shared" si="10"/>
        <v>1</v>
      </c>
      <c r="AE117">
        <f t="shared" si="10"/>
        <v>0.75</v>
      </c>
      <c r="AF117" t="str">
        <f t="shared" si="10"/>
        <v>..</v>
      </c>
    </row>
    <row r="118" spans="1:32" x14ac:dyDescent="0.35">
      <c r="A118" s="34" t="s">
        <v>335</v>
      </c>
      <c r="B118" s="35" t="s">
        <v>336</v>
      </c>
      <c r="C118" s="31">
        <f t="shared" si="7"/>
        <v>0</v>
      </c>
      <c r="D118" s="31">
        <f t="shared" si="8"/>
        <v>0</v>
      </c>
      <c r="E118" s="31">
        <f t="shared" si="9"/>
        <v>0</v>
      </c>
      <c r="F118" s="31">
        <f t="shared" si="9"/>
        <v>0.25</v>
      </c>
      <c r="G118" s="31" t="str">
        <f t="shared" si="9"/>
        <v>..</v>
      </c>
      <c r="K118" s="36">
        <v>1</v>
      </c>
      <c r="L118" s="36" t="s">
        <v>23</v>
      </c>
      <c r="M118" s="36">
        <v>1</v>
      </c>
      <c r="N118" s="36">
        <v>1</v>
      </c>
      <c r="O118" s="36">
        <v>1</v>
      </c>
      <c r="P118" s="36">
        <v>1</v>
      </c>
      <c r="Q118" s="36">
        <v>1</v>
      </c>
      <c r="R118" s="36">
        <v>2</v>
      </c>
      <c r="S118" s="36"/>
      <c r="X118">
        <f t="shared" si="11"/>
        <v>0</v>
      </c>
      <c r="Y118" t="str">
        <f t="shared" si="11"/>
        <v>..</v>
      </c>
      <c r="Z118">
        <f t="shared" si="11"/>
        <v>0</v>
      </c>
      <c r="AA118">
        <f t="shared" si="10"/>
        <v>0</v>
      </c>
      <c r="AB118">
        <f t="shared" si="10"/>
        <v>0</v>
      </c>
      <c r="AC118">
        <f t="shared" si="10"/>
        <v>0</v>
      </c>
      <c r="AD118">
        <f t="shared" si="10"/>
        <v>0</v>
      </c>
      <c r="AE118">
        <f t="shared" si="10"/>
        <v>0.25</v>
      </c>
      <c r="AF118" t="str">
        <f t="shared" si="10"/>
        <v>..</v>
      </c>
    </row>
    <row r="119" spans="1:32" x14ac:dyDescent="0.35">
      <c r="A119" s="34" t="s">
        <v>337</v>
      </c>
      <c r="B119" s="35" t="s">
        <v>338</v>
      </c>
      <c r="C119" s="31">
        <f t="shared" si="7"/>
        <v>0.41666666666666669</v>
      </c>
      <c r="D119" s="31">
        <f t="shared" si="8"/>
        <v>0.1851851851851852</v>
      </c>
      <c r="E119" s="31">
        <f t="shared" si="9"/>
        <v>0.25</v>
      </c>
      <c r="F119" s="31">
        <f t="shared" si="9"/>
        <v>0.5</v>
      </c>
      <c r="G119" s="31" t="str">
        <f t="shared" si="9"/>
        <v>..</v>
      </c>
      <c r="K119" s="36">
        <v>3</v>
      </c>
      <c r="L119" s="36">
        <v>2</v>
      </c>
      <c r="M119" s="36">
        <v>3</v>
      </c>
      <c r="N119" s="36">
        <v>3</v>
      </c>
      <c r="O119" s="36">
        <v>2</v>
      </c>
      <c r="P119" s="36">
        <v>3</v>
      </c>
      <c r="Q119" s="36">
        <v>2</v>
      </c>
      <c r="R119" s="36">
        <v>3</v>
      </c>
      <c r="S119" s="36"/>
      <c r="X119">
        <f t="shared" si="11"/>
        <v>0.5</v>
      </c>
      <c r="Y119">
        <f t="shared" si="11"/>
        <v>0.25</v>
      </c>
      <c r="Z119">
        <f t="shared" si="11"/>
        <v>0.5</v>
      </c>
      <c r="AA119">
        <f t="shared" si="10"/>
        <v>0.22222222222222221</v>
      </c>
      <c r="AB119">
        <f t="shared" si="10"/>
        <v>0.1111111111111111</v>
      </c>
      <c r="AC119">
        <f t="shared" si="10"/>
        <v>0.22222222222222221</v>
      </c>
      <c r="AD119">
        <f t="shared" si="10"/>
        <v>0.25</v>
      </c>
      <c r="AE119">
        <f t="shared" si="10"/>
        <v>0.5</v>
      </c>
      <c r="AF119" t="str">
        <f t="shared" si="10"/>
        <v>..</v>
      </c>
    </row>
    <row r="120" spans="1:32" x14ac:dyDescent="0.35">
      <c r="A120" s="34" t="s">
        <v>339</v>
      </c>
      <c r="B120" s="35" t="s">
        <v>340</v>
      </c>
      <c r="C120" s="31">
        <f t="shared" si="7"/>
        <v>0</v>
      </c>
      <c r="D120" s="31">
        <f t="shared" si="8"/>
        <v>0.37037037037037041</v>
      </c>
      <c r="E120" s="31">
        <f t="shared" si="9"/>
        <v>0</v>
      </c>
      <c r="F120" s="31">
        <f t="shared" si="9"/>
        <v>0.25</v>
      </c>
      <c r="G120" s="31" t="str">
        <f t="shared" si="9"/>
        <v>..</v>
      </c>
      <c r="K120" s="36">
        <v>1</v>
      </c>
      <c r="L120" s="36" t="s">
        <v>23</v>
      </c>
      <c r="M120" s="36">
        <v>1</v>
      </c>
      <c r="N120" s="36">
        <v>3</v>
      </c>
      <c r="O120" s="36">
        <v>4</v>
      </c>
      <c r="P120" s="36">
        <v>6</v>
      </c>
      <c r="Q120" s="36">
        <v>1</v>
      </c>
      <c r="R120" s="36">
        <v>2</v>
      </c>
      <c r="S120" s="36"/>
      <c r="X120">
        <f t="shared" si="11"/>
        <v>0</v>
      </c>
      <c r="Y120" t="str">
        <f t="shared" si="11"/>
        <v>..</v>
      </c>
      <c r="Z120">
        <f t="shared" si="11"/>
        <v>0</v>
      </c>
      <c r="AA120">
        <f t="shared" si="10"/>
        <v>0.22222222222222221</v>
      </c>
      <c r="AB120">
        <f t="shared" si="10"/>
        <v>0.33333333333333331</v>
      </c>
      <c r="AC120">
        <f t="shared" si="10"/>
        <v>0.55555555555555558</v>
      </c>
      <c r="AD120">
        <f t="shared" si="10"/>
        <v>0</v>
      </c>
      <c r="AE120">
        <f t="shared" si="10"/>
        <v>0.25</v>
      </c>
      <c r="AF120" t="str">
        <f t="shared" si="10"/>
        <v>..</v>
      </c>
    </row>
    <row r="121" spans="1:32" x14ac:dyDescent="0.35">
      <c r="A121" s="34" t="s">
        <v>341</v>
      </c>
      <c r="B121" s="35" t="s">
        <v>342</v>
      </c>
      <c r="C121" s="31">
        <f t="shared" si="7"/>
        <v>0</v>
      </c>
      <c r="D121" s="31">
        <f t="shared" si="8"/>
        <v>0.1851851851851852</v>
      </c>
      <c r="E121" s="31">
        <f t="shared" si="9"/>
        <v>0</v>
      </c>
      <c r="F121" s="31">
        <f t="shared" si="9"/>
        <v>0</v>
      </c>
      <c r="G121" s="31" t="str">
        <f t="shared" si="9"/>
        <v>..</v>
      </c>
      <c r="K121" s="36">
        <v>1</v>
      </c>
      <c r="L121" s="36" t="s">
        <v>23</v>
      </c>
      <c r="M121" s="36">
        <v>1</v>
      </c>
      <c r="N121" s="36">
        <v>3</v>
      </c>
      <c r="O121" s="36">
        <v>3</v>
      </c>
      <c r="P121" s="36">
        <v>2</v>
      </c>
      <c r="Q121" s="36">
        <v>1</v>
      </c>
      <c r="R121" s="36">
        <v>1</v>
      </c>
      <c r="S121" s="36"/>
      <c r="X121">
        <f t="shared" si="11"/>
        <v>0</v>
      </c>
      <c r="Y121" t="str">
        <f t="shared" si="11"/>
        <v>..</v>
      </c>
      <c r="Z121">
        <f t="shared" si="11"/>
        <v>0</v>
      </c>
      <c r="AA121">
        <f t="shared" si="10"/>
        <v>0.22222222222222221</v>
      </c>
      <c r="AB121">
        <f t="shared" si="10"/>
        <v>0.22222222222222221</v>
      </c>
      <c r="AC121">
        <f t="shared" si="10"/>
        <v>0.1111111111111111</v>
      </c>
      <c r="AD121">
        <f t="shared" si="10"/>
        <v>0</v>
      </c>
      <c r="AE121">
        <f t="shared" si="10"/>
        <v>0</v>
      </c>
      <c r="AF121" t="str">
        <f t="shared" si="10"/>
        <v>..</v>
      </c>
    </row>
    <row r="122" spans="1:32" x14ac:dyDescent="0.35">
      <c r="A122" s="34" t="s">
        <v>343</v>
      </c>
      <c r="B122" s="35" t="s">
        <v>344</v>
      </c>
      <c r="C122" s="31">
        <f t="shared" si="7"/>
        <v>0.5</v>
      </c>
      <c r="D122" s="31">
        <f t="shared" si="8"/>
        <v>0.37037037037037041</v>
      </c>
      <c r="E122" s="31">
        <f t="shared" si="9"/>
        <v>0.5</v>
      </c>
      <c r="F122" s="31">
        <f t="shared" si="9"/>
        <v>0.5</v>
      </c>
      <c r="G122" s="31" t="str">
        <f t="shared" si="9"/>
        <v>..</v>
      </c>
      <c r="K122" s="36">
        <v>3</v>
      </c>
      <c r="L122" s="36">
        <v>3</v>
      </c>
      <c r="M122" s="36">
        <v>3</v>
      </c>
      <c r="N122" s="36">
        <v>6</v>
      </c>
      <c r="O122" s="36">
        <v>3</v>
      </c>
      <c r="P122" s="36">
        <v>4</v>
      </c>
      <c r="Q122" s="36">
        <v>3</v>
      </c>
      <c r="R122" s="36">
        <v>3</v>
      </c>
      <c r="S122" s="36"/>
      <c r="X122">
        <f t="shared" si="11"/>
        <v>0.5</v>
      </c>
      <c r="Y122">
        <f t="shared" si="11"/>
        <v>0.5</v>
      </c>
      <c r="Z122">
        <f t="shared" si="11"/>
        <v>0.5</v>
      </c>
      <c r="AA122">
        <f t="shared" si="10"/>
        <v>0.55555555555555558</v>
      </c>
      <c r="AB122">
        <f t="shared" si="10"/>
        <v>0.22222222222222221</v>
      </c>
      <c r="AC122">
        <f t="shared" si="10"/>
        <v>0.33333333333333331</v>
      </c>
      <c r="AD122">
        <f t="shared" si="10"/>
        <v>0.5</v>
      </c>
      <c r="AE122">
        <f t="shared" si="10"/>
        <v>0.5</v>
      </c>
      <c r="AF122" t="str">
        <f t="shared" si="10"/>
        <v>..</v>
      </c>
    </row>
    <row r="123" spans="1:32" x14ac:dyDescent="0.35">
      <c r="A123" s="34" t="s">
        <v>345</v>
      </c>
      <c r="B123" s="35" t="s">
        <v>346</v>
      </c>
      <c r="C123" s="31">
        <f t="shared" si="7"/>
        <v>0.25</v>
      </c>
      <c r="D123" s="31">
        <f t="shared" si="8"/>
        <v>0</v>
      </c>
      <c r="E123" s="31">
        <f t="shared" si="9"/>
        <v>0</v>
      </c>
      <c r="F123" s="31">
        <f t="shared" si="9"/>
        <v>0</v>
      </c>
      <c r="G123" s="31" t="str">
        <f t="shared" si="9"/>
        <v>..</v>
      </c>
      <c r="K123" s="36">
        <v>2</v>
      </c>
      <c r="L123" s="36" t="s">
        <v>23</v>
      </c>
      <c r="M123" s="36">
        <v>2</v>
      </c>
      <c r="N123" s="36">
        <v>1</v>
      </c>
      <c r="O123" s="36">
        <v>1</v>
      </c>
      <c r="P123" s="36">
        <v>1</v>
      </c>
      <c r="Q123" s="36">
        <v>1</v>
      </c>
      <c r="R123" s="36">
        <v>1</v>
      </c>
      <c r="S123" s="36"/>
      <c r="X123">
        <f t="shared" si="11"/>
        <v>0.25</v>
      </c>
      <c r="Y123" t="str">
        <f t="shared" si="11"/>
        <v>..</v>
      </c>
      <c r="Z123">
        <f t="shared" si="11"/>
        <v>0.25</v>
      </c>
      <c r="AA123">
        <f t="shared" si="10"/>
        <v>0</v>
      </c>
      <c r="AB123">
        <f t="shared" si="10"/>
        <v>0</v>
      </c>
      <c r="AC123">
        <f t="shared" si="10"/>
        <v>0</v>
      </c>
      <c r="AD123">
        <f t="shared" si="10"/>
        <v>0</v>
      </c>
      <c r="AE123">
        <f t="shared" si="10"/>
        <v>0</v>
      </c>
      <c r="AF123" t="str">
        <f t="shared" si="10"/>
        <v>..</v>
      </c>
    </row>
    <row r="124" spans="1:32" x14ac:dyDescent="0.35">
      <c r="A124" s="34"/>
      <c r="B124" s="35"/>
      <c r="C124" s="31"/>
      <c r="D124" s="31"/>
      <c r="E124" s="31"/>
      <c r="F124" s="31"/>
      <c r="G124" s="31"/>
      <c r="K124" s="36"/>
      <c r="L124" s="36"/>
      <c r="M124" s="36"/>
      <c r="N124" s="36"/>
      <c r="O124" s="36"/>
      <c r="P124" s="36"/>
      <c r="Q124" s="36"/>
      <c r="R124" s="36"/>
      <c r="S124" s="36"/>
    </row>
    <row r="125" spans="1:32" x14ac:dyDescent="0.35">
      <c r="A125" s="34"/>
      <c r="B125" s="35"/>
      <c r="C125" s="31"/>
      <c r="D125" s="31"/>
      <c r="E125" s="31"/>
      <c r="F125" s="31"/>
      <c r="G125" s="31"/>
      <c r="K125" s="36"/>
      <c r="L125" s="36"/>
      <c r="M125" s="36"/>
      <c r="N125" s="36"/>
      <c r="O125" s="36"/>
      <c r="P125" s="36"/>
      <c r="Q125" s="36"/>
      <c r="R125" s="36"/>
      <c r="S125" s="36"/>
    </row>
    <row r="126" spans="1:32" x14ac:dyDescent="0.35">
      <c r="A126" s="34"/>
      <c r="B126" s="35"/>
      <c r="C126" s="31"/>
      <c r="D126" s="31"/>
      <c r="E126" s="31"/>
      <c r="F126" s="31"/>
      <c r="G126" s="31"/>
      <c r="K126" s="36"/>
      <c r="L126" s="36"/>
      <c r="M126" s="36"/>
      <c r="N126" s="36"/>
      <c r="O126" s="36"/>
      <c r="P126" s="36"/>
      <c r="Q126" s="36"/>
      <c r="R126" s="36"/>
      <c r="S126" s="36"/>
    </row>
    <row r="127" spans="1:32" x14ac:dyDescent="0.35">
      <c r="A127" s="34"/>
      <c r="B127" s="35"/>
      <c r="C127" s="31"/>
      <c r="D127" s="31"/>
      <c r="E127" s="31"/>
      <c r="F127" s="31"/>
      <c r="G127" s="31"/>
      <c r="K127" s="36"/>
      <c r="L127" s="36"/>
      <c r="M127" s="36"/>
      <c r="N127" s="36"/>
      <c r="O127" s="36"/>
      <c r="P127" s="36"/>
      <c r="Q127" s="36"/>
      <c r="R127" s="36"/>
      <c r="S127" s="36"/>
    </row>
    <row r="128" spans="1:32" x14ac:dyDescent="0.35">
      <c r="A128" s="34"/>
      <c r="B128" s="35"/>
      <c r="C128" s="31"/>
      <c r="D128" s="31"/>
      <c r="E128" s="31"/>
      <c r="F128" s="31"/>
      <c r="G128" s="31"/>
      <c r="K128" s="36"/>
      <c r="L128" s="36"/>
      <c r="M128" s="36"/>
      <c r="N128" s="36"/>
      <c r="O128" s="36"/>
      <c r="P128" s="36"/>
      <c r="Q128" s="36"/>
      <c r="R128" s="36"/>
      <c r="S128" s="36"/>
    </row>
    <row r="129" spans="1:19" x14ac:dyDescent="0.35">
      <c r="A129" s="34"/>
      <c r="B129" s="35"/>
      <c r="C129" s="31"/>
      <c r="D129" s="31"/>
      <c r="E129" s="31"/>
      <c r="F129" s="31"/>
      <c r="G129" s="31"/>
      <c r="K129" s="36"/>
      <c r="L129" s="36"/>
      <c r="M129" s="36"/>
      <c r="N129" s="36"/>
      <c r="O129" s="36"/>
      <c r="P129" s="36"/>
      <c r="Q129" s="36"/>
      <c r="R129" s="36"/>
      <c r="S129" s="36"/>
    </row>
    <row r="130" spans="1:19" x14ac:dyDescent="0.35">
      <c r="A130" s="34"/>
      <c r="B130" s="35"/>
      <c r="C130" s="31"/>
      <c r="D130" s="31"/>
      <c r="E130" s="31"/>
      <c r="F130" s="31"/>
      <c r="G130" s="31"/>
      <c r="K130" s="36"/>
      <c r="L130" s="36"/>
      <c r="M130" s="36"/>
      <c r="N130" s="36"/>
      <c r="O130" s="36"/>
      <c r="P130" s="36"/>
      <c r="Q130" s="36"/>
      <c r="R130" s="36"/>
      <c r="S130" s="36"/>
    </row>
    <row r="131" spans="1:19" x14ac:dyDescent="0.35">
      <c r="A131" s="34"/>
      <c r="B131" s="35"/>
      <c r="C131" s="31"/>
      <c r="D131" s="31"/>
      <c r="E131" s="31"/>
      <c r="F131" s="31"/>
      <c r="G131" s="31"/>
      <c r="K131" s="36"/>
      <c r="L131" s="36"/>
      <c r="M131" s="36"/>
      <c r="N131" s="36"/>
      <c r="O131" s="36"/>
      <c r="P131" s="36"/>
      <c r="Q131" s="36"/>
      <c r="R131" s="36"/>
      <c r="S131" s="36"/>
    </row>
    <row r="132" spans="1:19" x14ac:dyDescent="0.35">
      <c r="A132" s="34"/>
      <c r="B132" s="35"/>
      <c r="C132" s="31"/>
      <c r="D132" s="31"/>
      <c r="E132" s="31"/>
      <c r="F132" s="31"/>
      <c r="G132" s="31"/>
      <c r="K132" s="36"/>
      <c r="L132" s="36"/>
      <c r="M132" s="36"/>
      <c r="N132" s="36"/>
      <c r="O132" s="36"/>
      <c r="P132" s="36"/>
      <c r="Q132" s="36"/>
      <c r="R132" s="36"/>
      <c r="S132" s="36"/>
    </row>
    <row r="133" spans="1:19" x14ac:dyDescent="0.35">
      <c r="A133" s="34"/>
      <c r="B133" s="35"/>
      <c r="C133" s="31"/>
      <c r="D133" s="31"/>
      <c r="E133" s="31"/>
      <c r="F133" s="31"/>
      <c r="G133" s="31"/>
      <c r="K133" s="36"/>
      <c r="L133" s="36"/>
      <c r="M133" s="36"/>
      <c r="N133" s="36"/>
      <c r="O133" s="36"/>
      <c r="P133" s="36"/>
      <c r="Q133" s="36"/>
      <c r="R133" s="36"/>
      <c r="S133" s="36"/>
    </row>
    <row r="134" spans="1:19" x14ac:dyDescent="0.35">
      <c r="A134" s="34"/>
      <c r="B134" s="35"/>
      <c r="C134" s="31"/>
      <c r="D134" s="31"/>
      <c r="E134" s="31"/>
      <c r="F134" s="31"/>
      <c r="G134" s="31"/>
      <c r="K134" s="36"/>
      <c r="L134" s="36"/>
      <c r="M134" s="36"/>
      <c r="N134" s="36"/>
      <c r="O134" s="36"/>
      <c r="P134" s="36"/>
      <c r="Q134" s="36"/>
      <c r="R134" s="36"/>
      <c r="S134" s="36"/>
    </row>
    <row r="135" spans="1:19" x14ac:dyDescent="0.35">
      <c r="A135" s="34"/>
      <c r="B135" s="35"/>
      <c r="C135" s="31"/>
      <c r="D135" s="31"/>
      <c r="E135" s="31"/>
      <c r="F135" s="31"/>
      <c r="G135" s="31"/>
      <c r="K135" s="36"/>
      <c r="L135" s="36"/>
      <c r="M135" s="36"/>
      <c r="N135" s="36"/>
      <c r="O135" s="36"/>
      <c r="P135" s="36"/>
      <c r="Q135" s="36"/>
      <c r="R135" s="36"/>
      <c r="S135" s="36"/>
    </row>
  </sheetData>
  <pageMargins left="0.7" right="0.7" top="0.75" bottom="0.75" header="0.3" footer="0.3"/>
  <pageSetup orientation="portrait" r:id="rId1"/>
  <extLst>
    <ext xmlns:mx="http://schemas.microsoft.com/office/mac/excel/2008/main" uri="{64002731-A6B0-56B0-2670-7721B7C09600}">
      <mx:PLV Mode="0" OnePage="0" WScale="0"/>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D250"/>
  <sheetViews>
    <sheetView workbookViewId="0">
      <selection activeCell="D1" sqref="D1"/>
    </sheetView>
  </sheetViews>
  <sheetFormatPr defaultColWidth="8.7265625" defaultRowHeight="14.5" x14ac:dyDescent="0.35"/>
  <sheetData>
    <row r="1" spans="1:4" x14ac:dyDescent="0.35">
      <c r="A1" s="34" t="s">
        <v>73</v>
      </c>
      <c r="C1" t="s">
        <v>413</v>
      </c>
      <c r="D1" t="str">
        <f>VLOOKUP($A1,$C$1:$C$250,1,FALSE)</f>
        <v>AFG</v>
      </c>
    </row>
    <row r="2" spans="1:4" x14ac:dyDescent="0.35">
      <c r="A2" s="34" t="s">
        <v>75</v>
      </c>
      <c r="C2" t="s">
        <v>414</v>
      </c>
      <c r="D2" t="str">
        <f t="shared" ref="D2:D65" si="0">VLOOKUP($A2,$C$1:$C$250,1,FALSE)</f>
        <v>ALB</v>
      </c>
    </row>
    <row r="3" spans="1:4" x14ac:dyDescent="0.35">
      <c r="A3" s="34" t="s">
        <v>77</v>
      </c>
      <c r="C3" t="s">
        <v>73</v>
      </c>
      <c r="D3" t="str">
        <f t="shared" si="0"/>
        <v>DZA</v>
      </c>
    </row>
    <row r="4" spans="1:4" x14ac:dyDescent="0.35">
      <c r="A4" s="34" t="s">
        <v>79</v>
      </c>
      <c r="C4" t="s">
        <v>79</v>
      </c>
      <c r="D4" t="str">
        <f t="shared" si="0"/>
        <v>AGO</v>
      </c>
    </row>
    <row r="5" spans="1:4" x14ac:dyDescent="0.35">
      <c r="A5" s="34" t="s">
        <v>81</v>
      </c>
      <c r="C5" t="s">
        <v>415</v>
      </c>
      <c r="D5" t="str">
        <f t="shared" si="0"/>
        <v>ARG</v>
      </c>
    </row>
    <row r="6" spans="1:4" x14ac:dyDescent="0.35">
      <c r="A6" s="34" t="s">
        <v>83</v>
      </c>
      <c r="C6" t="s">
        <v>75</v>
      </c>
      <c r="D6" t="str">
        <f t="shared" si="0"/>
        <v>ARM</v>
      </c>
    </row>
    <row r="7" spans="1:4" x14ac:dyDescent="0.35">
      <c r="A7" s="34" t="s">
        <v>85</v>
      </c>
      <c r="C7" t="s">
        <v>416</v>
      </c>
      <c r="D7" t="str">
        <f t="shared" si="0"/>
        <v>AZE</v>
      </c>
    </row>
    <row r="8" spans="1:4" x14ac:dyDescent="0.35">
      <c r="A8" s="34" t="s">
        <v>87</v>
      </c>
      <c r="C8" t="s">
        <v>331</v>
      </c>
      <c r="D8" t="str">
        <f t="shared" si="0"/>
        <v>BHR</v>
      </c>
    </row>
    <row r="9" spans="1:4" x14ac:dyDescent="0.35">
      <c r="A9" s="34" t="s">
        <v>89</v>
      </c>
      <c r="C9" t="s">
        <v>81</v>
      </c>
      <c r="D9" t="str">
        <f t="shared" si="0"/>
        <v>BGD</v>
      </c>
    </row>
    <row r="10" spans="1:4" x14ac:dyDescent="0.35">
      <c r="A10" s="34" t="s">
        <v>91</v>
      </c>
      <c r="C10" t="s">
        <v>83</v>
      </c>
      <c r="D10" t="str">
        <f t="shared" si="0"/>
        <v>BLR</v>
      </c>
    </row>
    <row r="11" spans="1:4" x14ac:dyDescent="0.35">
      <c r="A11" s="34" t="s">
        <v>93</v>
      </c>
      <c r="C11" t="s">
        <v>417</v>
      </c>
      <c r="D11" t="str">
        <f t="shared" si="0"/>
        <v>BEN</v>
      </c>
    </row>
    <row r="12" spans="1:4" x14ac:dyDescent="0.35">
      <c r="A12" s="34" t="s">
        <v>95</v>
      </c>
      <c r="C12" t="s">
        <v>418</v>
      </c>
      <c r="D12" t="str">
        <f t="shared" si="0"/>
        <v>BTN</v>
      </c>
    </row>
    <row r="13" spans="1:4" x14ac:dyDescent="0.35">
      <c r="A13" s="34" t="s">
        <v>97</v>
      </c>
      <c r="C13" t="s">
        <v>419</v>
      </c>
      <c r="D13" t="str">
        <f t="shared" si="0"/>
        <v>BOL</v>
      </c>
    </row>
    <row r="14" spans="1:4" x14ac:dyDescent="0.35">
      <c r="A14" s="34" t="s">
        <v>99</v>
      </c>
      <c r="C14" t="s">
        <v>420</v>
      </c>
      <c r="D14" t="str">
        <f t="shared" si="0"/>
        <v>BIH</v>
      </c>
    </row>
    <row r="15" spans="1:4" x14ac:dyDescent="0.35">
      <c r="A15" s="34" t="s">
        <v>101</v>
      </c>
      <c r="C15" t="s">
        <v>85</v>
      </c>
      <c r="D15" t="str">
        <f t="shared" si="0"/>
        <v>BWA</v>
      </c>
    </row>
    <row r="16" spans="1:4" x14ac:dyDescent="0.35">
      <c r="A16" s="34" t="s">
        <v>103</v>
      </c>
      <c r="C16" t="s">
        <v>109</v>
      </c>
      <c r="D16" t="str">
        <f t="shared" si="0"/>
        <v>BRA</v>
      </c>
    </row>
    <row r="17" spans="1:4" x14ac:dyDescent="0.35">
      <c r="A17" s="34" t="s">
        <v>105</v>
      </c>
      <c r="C17" t="s">
        <v>421</v>
      </c>
      <c r="D17" t="str">
        <f t="shared" si="0"/>
        <v>BGR</v>
      </c>
    </row>
    <row r="18" spans="1:4" x14ac:dyDescent="0.35">
      <c r="A18" s="34" t="s">
        <v>107</v>
      </c>
      <c r="C18" t="s">
        <v>93</v>
      </c>
      <c r="D18" t="str">
        <f t="shared" si="0"/>
        <v>BFA</v>
      </c>
    </row>
    <row r="19" spans="1:4" x14ac:dyDescent="0.35">
      <c r="A19" s="34" t="s">
        <v>109</v>
      </c>
      <c r="C19" t="s">
        <v>107</v>
      </c>
      <c r="D19" t="str">
        <f t="shared" si="0"/>
        <v>BDI</v>
      </c>
    </row>
    <row r="20" spans="1:4" x14ac:dyDescent="0.35">
      <c r="A20" s="34" t="s">
        <v>111</v>
      </c>
      <c r="C20" t="s">
        <v>89</v>
      </c>
      <c r="D20" t="str">
        <f t="shared" si="0"/>
        <v>KHM</v>
      </c>
    </row>
    <row r="21" spans="1:4" x14ac:dyDescent="0.35">
      <c r="A21" s="34" t="s">
        <v>113</v>
      </c>
      <c r="C21" t="s">
        <v>105</v>
      </c>
      <c r="D21" t="str">
        <f t="shared" si="0"/>
        <v>CMR</v>
      </c>
    </row>
    <row r="22" spans="1:4" x14ac:dyDescent="0.35">
      <c r="A22" s="34" t="s">
        <v>115</v>
      </c>
      <c r="C22" t="s">
        <v>87</v>
      </c>
      <c r="D22" t="str">
        <f t="shared" si="0"/>
        <v>CAF</v>
      </c>
    </row>
    <row r="23" spans="1:4" x14ac:dyDescent="0.35">
      <c r="A23" s="34" t="s">
        <v>117</v>
      </c>
      <c r="C23" t="s">
        <v>422</v>
      </c>
      <c r="D23" t="str">
        <f t="shared" si="0"/>
        <v>TCD</v>
      </c>
    </row>
    <row r="24" spans="1:4" x14ac:dyDescent="0.35">
      <c r="A24" s="34" t="s">
        <v>119</v>
      </c>
      <c r="C24" t="s">
        <v>99</v>
      </c>
      <c r="D24" t="str">
        <f t="shared" si="0"/>
        <v>CHL</v>
      </c>
    </row>
    <row r="25" spans="1:4" x14ac:dyDescent="0.35">
      <c r="A25" s="34" t="s">
        <v>121</v>
      </c>
      <c r="C25" t="s">
        <v>91</v>
      </c>
      <c r="D25" t="str">
        <f t="shared" si="0"/>
        <v>CHN</v>
      </c>
    </row>
    <row r="26" spans="1:4" x14ac:dyDescent="0.35">
      <c r="A26" s="34" t="s">
        <v>123</v>
      </c>
      <c r="C26" t="s">
        <v>423</v>
      </c>
      <c r="D26" t="str">
        <f t="shared" si="0"/>
        <v>COL</v>
      </c>
    </row>
    <row r="27" spans="1:4" x14ac:dyDescent="0.35">
      <c r="A27" s="34" t="s">
        <v>125</v>
      </c>
      <c r="C27" t="s">
        <v>424</v>
      </c>
      <c r="D27" t="str">
        <f t="shared" si="0"/>
        <v>ZAR</v>
      </c>
    </row>
    <row r="28" spans="1:4" x14ac:dyDescent="0.35">
      <c r="A28" s="34" t="s">
        <v>127</v>
      </c>
      <c r="C28" t="s">
        <v>425</v>
      </c>
      <c r="D28" t="str">
        <f t="shared" si="0"/>
        <v>COG</v>
      </c>
    </row>
    <row r="29" spans="1:4" x14ac:dyDescent="0.35">
      <c r="A29" s="34" t="s">
        <v>129</v>
      </c>
      <c r="C29" t="s">
        <v>97</v>
      </c>
      <c r="D29" t="str">
        <f t="shared" si="0"/>
        <v>CRI</v>
      </c>
    </row>
    <row r="30" spans="1:4" x14ac:dyDescent="0.35">
      <c r="A30" s="34" t="s">
        <v>131</v>
      </c>
      <c r="C30" t="s">
        <v>103</v>
      </c>
      <c r="D30" t="str">
        <f t="shared" si="0"/>
        <v>CIV</v>
      </c>
    </row>
    <row r="31" spans="1:4" x14ac:dyDescent="0.35">
      <c r="A31" s="34" t="s">
        <v>133</v>
      </c>
      <c r="C31" t="s">
        <v>426</v>
      </c>
      <c r="D31" t="str">
        <f t="shared" si="0"/>
        <v>HRV</v>
      </c>
    </row>
    <row r="32" spans="1:4" x14ac:dyDescent="0.35">
      <c r="A32" s="34" t="s">
        <v>135</v>
      </c>
      <c r="C32" t="s">
        <v>427</v>
      </c>
      <c r="D32" t="str">
        <f t="shared" si="0"/>
        <v>CUB</v>
      </c>
    </row>
    <row r="33" spans="1:4" x14ac:dyDescent="0.35">
      <c r="A33" s="34" t="s">
        <v>137</v>
      </c>
      <c r="C33" t="s">
        <v>95</v>
      </c>
      <c r="D33" t="str">
        <f t="shared" si="0"/>
        <v>CZE</v>
      </c>
    </row>
    <row r="34" spans="1:4" x14ac:dyDescent="0.35">
      <c r="A34" s="34" t="s">
        <v>141</v>
      </c>
      <c r="C34" s="37" t="s">
        <v>299</v>
      </c>
      <c r="D34" t="str">
        <f t="shared" si="0"/>
        <v>DOM</v>
      </c>
    </row>
    <row r="35" spans="1:4" x14ac:dyDescent="0.35">
      <c r="A35" s="34" t="s">
        <v>143</v>
      </c>
      <c r="C35" t="s">
        <v>101</v>
      </c>
      <c r="D35" t="str">
        <f t="shared" si="0"/>
        <v>ECU</v>
      </c>
    </row>
    <row r="36" spans="1:4" x14ac:dyDescent="0.35">
      <c r="A36" s="34" t="s">
        <v>145</v>
      </c>
      <c r="C36" t="s">
        <v>115</v>
      </c>
      <c r="D36" t="str">
        <f t="shared" si="0"/>
        <v>EGY</v>
      </c>
    </row>
    <row r="37" spans="1:4" x14ac:dyDescent="0.35">
      <c r="A37" s="34" t="s">
        <v>147</v>
      </c>
      <c r="C37" t="s">
        <v>428</v>
      </c>
      <c r="D37" t="str">
        <f t="shared" si="0"/>
        <v>SLV</v>
      </c>
    </row>
    <row r="38" spans="1:4" x14ac:dyDescent="0.35">
      <c r="A38" s="34" t="s">
        <v>151</v>
      </c>
      <c r="C38" t="s">
        <v>429</v>
      </c>
      <c r="D38" t="str">
        <f t="shared" si="0"/>
        <v>ERI</v>
      </c>
    </row>
    <row r="39" spans="1:4" x14ac:dyDescent="0.35">
      <c r="A39" s="34" t="s">
        <v>153</v>
      </c>
      <c r="C39" t="s">
        <v>430</v>
      </c>
      <c r="D39" t="str">
        <f t="shared" si="0"/>
        <v>EST</v>
      </c>
    </row>
    <row r="40" spans="1:4" x14ac:dyDescent="0.35">
      <c r="A40" s="34" t="s">
        <v>157</v>
      </c>
      <c r="C40" t="s">
        <v>431</v>
      </c>
      <c r="D40" t="str">
        <f t="shared" si="0"/>
        <v>ETH</v>
      </c>
    </row>
    <row r="41" spans="1:4" x14ac:dyDescent="0.35">
      <c r="A41" s="34" t="s">
        <v>163</v>
      </c>
      <c r="C41" t="s">
        <v>119</v>
      </c>
      <c r="D41" t="str">
        <f t="shared" si="0"/>
        <v>GEO</v>
      </c>
    </row>
    <row r="42" spans="1:4" x14ac:dyDescent="0.35">
      <c r="A42" s="34" t="s">
        <v>165</v>
      </c>
      <c r="C42" t="s">
        <v>121</v>
      </c>
      <c r="D42" t="str">
        <f t="shared" si="0"/>
        <v>GHA</v>
      </c>
    </row>
    <row r="43" spans="1:4" x14ac:dyDescent="0.35">
      <c r="A43" s="34" t="s">
        <v>167</v>
      </c>
      <c r="C43" t="s">
        <v>131</v>
      </c>
      <c r="D43" t="str">
        <f t="shared" si="0"/>
        <v>GTM</v>
      </c>
    </row>
    <row r="44" spans="1:4" x14ac:dyDescent="0.35">
      <c r="A44" s="34" t="s">
        <v>169</v>
      </c>
      <c r="C44" t="s">
        <v>113</v>
      </c>
      <c r="D44" t="str">
        <f t="shared" si="0"/>
        <v>GIN</v>
      </c>
    </row>
    <row r="45" spans="1:4" x14ac:dyDescent="0.35">
      <c r="A45" s="34" t="s">
        <v>173</v>
      </c>
      <c r="C45" t="s">
        <v>127</v>
      </c>
      <c r="D45" t="str">
        <f t="shared" si="0"/>
        <v>HTI</v>
      </c>
    </row>
    <row r="46" spans="1:4" x14ac:dyDescent="0.35">
      <c r="A46" s="34" t="s">
        <v>175</v>
      </c>
      <c r="C46" t="s">
        <v>432</v>
      </c>
      <c r="D46" t="str">
        <f t="shared" si="0"/>
        <v>HND</v>
      </c>
    </row>
    <row r="47" spans="1:4" x14ac:dyDescent="0.35">
      <c r="A47" s="34" t="s">
        <v>177</v>
      </c>
      <c r="C47" t="s">
        <v>123</v>
      </c>
      <c r="D47" t="str">
        <f t="shared" si="0"/>
        <v>HUN</v>
      </c>
    </row>
    <row r="48" spans="1:4" x14ac:dyDescent="0.35">
      <c r="A48" s="34" t="s">
        <v>179</v>
      </c>
      <c r="C48" t="s">
        <v>433</v>
      </c>
      <c r="D48" t="str">
        <f t="shared" si="0"/>
        <v>IND</v>
      </c>
    </row>
    <row r="49" spans="1:4" x14ac:dyDescent="0.35">
      <c r="A49" s="34" t="s">
        <v>181</v>
      </c>
      <c r="C49" t="s">
        <v>434</v>
      </c>
      <c r="D49" t="str">
        <f t="shared" si="0"/>
        <v>IDN</v>
      </c>
    </row>
    <row r="50" spans="1:4" x14ac:dyDescent="0.35">
      <c r="A50" s="34" t="s">
        <v>183</v>
      </c>
      <c r="C50" t="s">
        <v>129</v>
      </c>
      <c r="D50" t="str">
        <f t="shared" si="0"/>
        <v>IRN</v>
      </c>
    </row>
    <row r="51" spans="1:4" x14ac:dyDescent="0.35">
      <c r="A51" s="34" t="s">
        <v>185</v>
      </c>
      <c r="C51" t="s">
        <v>435</v>
      </c>
      <c r="D51" t="str">
        <f t="shared" si="0"/>
        <v>IRQ</v>
      </c>
    </row>
    <row r="52" spans="1:4" x14ac:dyDescent="0.35">
      <c r="A52" s="34" t="s">
        <v>187</v>
      </c>
      <c r="C52" t="s">
        <v>436</v>
      </c>
      <c r="D52" t="str">
        <f t="shared" si="0"/>
        <v>JAM</v>
      </c>
    </row>
    <row r="53" spans="1:4" x14ac:dyDescent="0.35">
      <c r="A53" s="34" t="s">
        <v>189</v>
      </c>
      <c r="C53" t="s">
        <v>135</v>
      </c>
      <c r="D53" t="str">
        <f t="shared" si="0"/>
        <v>JOR</v>
      </c>
    </row>
    <row r="54" spans="1:4" x14ac:dyDescent="0.35">
      <c r="A54" s="34" t="s">
        <v>191</v>
      </c>
      <c r="C54" t="s">
        <v>437</v>
      </c>
      <c r="D54" t="str">
        <f t="shared" si="0"/>
        <v>KAZ</v>
      </c>
    </row>
    <row r="55" spans="1:4" x14ac:dyDescent="0.35">
      <c r="A55" s="34" t="s">
        <v>193</v>
      </c>
      <c r="C55" t="s">
        <v>438</v>
      </c>
      <c r="D55" t="str">
        <f t="shared" si="0"/>
        <v>KEN</v>
      </c>
    </row>
    <row r="56" spans="1:4" x14ac:dyDescent="0.35">
      <c r="A56" s="34" t="s">
        <v>195</v>
      </c>
      <c r="C56" t="s">
        <v>439</v>
      </c>
      <c r="D56" t="str">
        <f t="shared" si="0"/>
        <v>KSV</v>
      </c>
    </row>
    <row r="57" spans="1:4" x14ac:dyDescent="0.35">
      <c r="A57" s="34" t="s">
        <v>197</v>
      </c>
      <c r="C57" t="s">
        <v>137</v>
      </c>
      <c r="D57" t="str">
        <f t="shared" si="0"/>
        <v>KWT</v>
      </c>
    </row>
    <row r="58" spans="1:4" x14ac:dyDescent="0.35">
      <c r="A58" s="34" t="s">
        <v>199</v>
      </c>
      <c r="C58" t="s">
        <v>440</v>
      </c>
      <c r="D58" t="str">
        <f t="shared" si="0"/>
        <v>KGZ</v>
      </c>
    </row>
    <row r="59" spans="1:4" x14ac:dyDescent="0.35">
      <c r="A59" s="34" t="s">
        <v>201</v>
      </c>
      <c r="C59" t="s">
        <v>441</v>
      </c>
      <c r="D59" t="str">
        <f t="shared" si="0"/>
        <v>LAO</v>
      </c>
    </row>
    <row r="60" spans="1:4" x14ac:dyDescent="0.35">
      <c r="A60" s="34" t="s">
        <v>203</v>
      </c>
      <c r="C60" t="s">
        <v>442</v>
      </c>
      <c r="D60" t="str">
        <f t="shared" si="0"/>
        <v>LVA</v>
      </c>
    </row>
    <row r="61" spans="1:4" x14ac:dyDescent="0.35">
      <c r="A61" s="34" t="s">
        <v>205</v>
      </c>
      <c r="C61" t="s">
        <v>139</v>
      </c>
      <c r="D61" t="str">
        <f t="shared" si="0"/>
        <v>LBN</v>
      </c>
    </row>
    <row r="62" spans="1:4" x14ac:dyDescent="0.35">
      <c r="A62" s="34" t="s">
        <v>207</v>
      </c>
      <c r="C62" t="s">
        <v>443</v>
      </c>
      <c r="D62" t="str">
        <f t="shared" si="0"/>
        <v>LSO</v>
      </c>
    </row>
    <row r="63" spans="1:4" x14ac:dyDescent="0.35">
      <c r="A63" s="34" t="s">
        <v>209</v>
      </c>
      <c r="C63" t="s">
        <v>444</v>
      </c>
      <c r="D63" t="str">
        <f t="shared" si="0"/>
        <v>LBR</v>
      </c>
    </row>
    <row r="64" spans="1:4" x14ac:dyDescent="0.35">
      <c r="A64" s="34" t="s">
        <v>211</v>
      </c>
      <c r="C64" t="s">
        <v>141</v>
      </c>
      <c r="D64" t="str">
        <f t="shared" si="0"/>
        <v>LBY</v>
      </c>
    </row>
    <row r="65" spans="1:4" x14ac:dyDescent="0.35">
      <c r="A65" s="34" t="s">
        <v>213</v>
      </c>
      <c r="C65" t="s">
        <v>77</v>
      </c>
      <c r="D65" t="str">
        <f t="shared" si="0"/>
        <v>LTU</v>
      </c>
    </row>
    <row r="66" spans="1:4" x14ac:dyDescent="0.35">
      <c r="A66" s="34" t="s">
        <v>253</v>
      </c>
      <c r="C66" t="s">
        <v>143</v>
      </c>
      <c r="D66" t="str">
        <f t="shared" ref="D66:D129" si="1">VLOOKUP($A66,$C$1:$C$250,1,FALSE)</f>
        <v>MKD</v>
      </c>
    </row>
    <row r="67" spans="1:4" x14ac:dyDescent="0.35">
      <c r="A67" s="34" t="s">
        <v>215</v>
      </c>
      <c r="C67" t="s">
        <v>145</v>
      </c>
      <c r="D67" t="str">
        <f t="shared" si="1"/>
        <v>MDG</v>
      </c>
    </row>
    <row r="68" spans="1:4" x14ac:dyDescent="0.35">
      <c r="A68" s="34" t="s">
        <v>217</v>
      </c>
      <c r="C68" t="s">
        <v>151</v>
      </c>
      <c r="D68" t="str">
        <f t="shared" si="1"/>
        <v>MWI</v>
      </c>
    </row>
    <row r="69" spans="1:4" x14ac:dyDescent="0.35">
      <c r="A69" s="34" t="s">
        <v>219</v>
      </c>
      <c r="C69" t="s">
        <v>445</v>
      </c>
      <c r="D69" t="str">
        <f t="shared" si="1"/>
        <v>MYS</v>
      </c>
    </row>
    <row r="70" spans="1:4" x14ac:dyDescent="0.35">
      <c r="A70" s="34" t="s">
        <v>221</v>
      </c>
      <c r="C70" t="s">
        <v>446</v>
      </c>
      <c r="D70" t="str">
        <f t="shared" si="1"/>
        <v>MLI</v>
      </c>
    </row>
    <row r="71" spans="1:4" x14ac:dyDescent="0.35">
      <c r="A71" s="34" t="s">
        <v>223</v>
      </c>
      <c r="C71" t="s">
        <v>153</v>
      </c>
      <c r="D71" t="str">
        <f t="shared" si="1"/>
        <v>MRT</v>
      </c>
    </row>
    <row r="72" spans="1:4" x14ac:dyDescent="0.35">
      <c r="A72" s="34" t="s">
        <v>225</v>
      </c>
      <c r="C72" t="s">
        <v>157</v>
      </c>
      <c r="D72" t="str">
        <f t="shared" si="1"/>
        <v>MUS</v>
      </c>
    </row>
    <row r="73" spans="1:4" x14ac:dyDescent="0.35">
      <c r="A73" s="34" t="s">
        <v>227</v>
      </c>
      <c r="C73" t="s">
        <v>447</v>
      </c>
      <c r="D73" t="str">
        <f t="shared" si="1"/>
        <v>MEX</v>
      </c>
    </row>
    <row r="74" spans="1:4" x14ac:dyDescent="0.35">
      <c r="A74" s="34" t="s">
        <v>229</v>
      </c>
      <c r="C74" t="s">
        <v>448</v>
      </c>
      <c r="D74" t="str">
        <f t="shared" si="1"/>
        <v>MDA</v>
      </c>
    </row>
    <row r="75" spans="1:4" x14ac:dyDescent="0.35">
      <c r="A75" s="34" t="s">
        <v>231</v>
      </c>
      <c r="C75" t="s">
        <v>449</v>
      </c>
      <c r="D75" t="str">
        <f t="shared" si="1"/>
        <v>MNG</v>
      </c>
    </row>
    <row r="76" spans="1:4" x14ac:dyDescent="0.35">
      <c r="A76" s="34" t="s">
        <v>233</v>
      </c>
      <c r="C76" t="s">
        <v>450</v>
      </c>
      <c r="D76" t="str">
        <f t="shared" si="1"/>
        <v>MNE</v>
      </c>
    </row>
    <row r="77" spans="1:4" x14ac:dyDescent="0.35">
      <c r="A77" s="34" t="s">
        <v>235</v>
      </c>
      <c r="C77" t="s">
        <v>451</v>
      </c>
      <c r="D77" t="str">
        <f t="shared" si="1"/>
        <v>MAR</v>
      </c>
    </row>
    <row r="78" spans="1:4" x14ac:dyDescent="0.35">
      <c r="A78" s="34" t="s">
        <v>237</v>
      </c>
      <c r="C78" t="s">
        <v>452</v>
      </c>
      <c r="D78" t="str">
        <f t="shared" si="1"/>
        <v>MOZ</v>
      </c>
    </row>
    <row r="79" spans="1:4" x14ac:dyDescent="0.35">
      <c r="A79" s="34" t="s">
        <v>239</v>
      </c>
      <c r="C79" t="s">
        <v>159</v>
      </c>
      <c r="D79" t="str">
        <f t="shared" si="1"/>
        <v>MMR</v>
      </c>
    </row>
    <row r="80" spans="1:4" x14ac:dyDescent="0.35">
      <c r="A80" s="34" t="s">
        <v>241</v>
      </c>
      <c r="C80" t="s">
        <v>453</v>
      </c>
      <c r="D80" t="str">
        <f t="shared" si="1"/>
        <v>NAM</v>
      </c>
    </row>
    <row r="81" spans="1:4" x14ac:dyDescent="0.35">
      <c r="A81" s="34" t="s">
        <v>243</v>
      </c>
      <c r="C81" t="s">
        <v>163</v>
      </c>
      <c r="D81" t="str">
        <f t="shared" si="1"/>
        <v>NPL</v>
      </c>
    </row>
    <row r="82" spans="1:4" x14ac:dyDescent="0.35">
      <c r="A82" s="34" t="s">
        <v>245</v>
      </c>
      <c r="C82" t="s">
        <v>165</v>
      </c>
      <c r="D82" t="str">
        <f t="shared" si="1"/>
        <v>NIC</v>
      </c>
    </row>
    <row r="83" spans="1:4" x14ac:dyDescent="0.35">
      <c r="A83" s="34" t="s">
        <v>247</v>
      </c>
      <c r="C83" t="s">
        <v>454</v>
      </c>
      <c r="D83" t="str">
        <f t="shared" si="1"/>
        <v>NER</v>
      </c>
    </row>
    <row r="84" spans="1:4" x14ac:dyDescent="0.35">
      <c r="A84" s="34" t="s">
        <v>249</v>
      </c>
      <c r="C84" t="s">
        <v>169</v>
      </c>
      <c r="D84" t="str">
        <f t="shared" si="1"/>
        <v>NGA</v>
      </c>
    </row>
    <row r="85" spans="1:4" x14ac:dyDescent="0.35">
      <c r="A85" s="34" t="s">
        <v>251</v>
      </c>
      <c r="C85" t="s">
        <v>455</v>
      </c>
      <c r="D85" t="str">
        <f t="shared" si="1"/>
        <v>PRK</v>
      </c>
    </row>
    <row r="86" spans="1:4" x14ac:dyDescent="0.35">
      <c r="A86" s="34" t="s">
        <v>255</v>
      </c>
      <c r="C86" t="s">
        <v>161</v>
      </c>
      <c r="D86" t="str">
        <f t="shared" si="1"/>
        <v>OMN</v>
      </c>
    </row>
    <row r="87" spans="1:4" x14ac:dyDescent="0.35">
      <c r="A87" s="34" t="s">
        <v>257</v>
      </c>
      <c r="C87" t="s">
        <v>171</v>
      </c>
      <c r="D87" t="str">
        <f t="shared" si="1"/>
        <v>PAK</v>
      </c>
    </row>
    <row r="88" spans="1:4" x14ac:dyDescent="0.35">
      <c r="A88" s="34" t="s">
        <v>259</v>
      </c>
      <c r="C88" t="s">
        <v>149</v>
      </c>
      <c r="D88" t="str">
        <f t="shared" si="1"/>
        <v>PAN</v>
      </c>
    </row>
    <row r="89" spans="1:4" x14ac:dyDescent="0.35">
      <c r="A89" s="34" t="s">
        <v>261</v>
      </c>
      <c r="C89" t="s">
        <v>456</v>
      </c>
      <c r="D89" t="str">
        <f t="shared" si="1"/>
        <v>PNG</v>
      </c>
    </row>
    <row r="90" spans="1:4" x14ac:dyDescent="0.35">
      <c r="A90" s="34" t="s">
        <v>263</v>
      </c>
      <c r="C90" t="s">
        <v>457</v>
      </c>
      <c r="D90" t="str">
        <f t="shared" si="1"/>
        <v>PRY</v>
      </c>
    </row>
    <row r="91" spans="1:4" x14ac:dyDescent="0.35">
      <c r="A91" s="34" t="s">
        <v>265</v>
      </c>
      <c r="C91" t="s">
        <v>458</v>
      </c>
      <c r="D91" t="str">
        <f t="shared" si="1"/>
        <v>PER</v>
      </c>
    </row>
    <row r="92" spans="1:4" x14ac:dyDescent="0.35">
      <c r="A92" s="34" t="s">
        <v>267</v>
      </c>
      <c r="C92" t="s">
        <v>167</v>
      </c>
      <c r="D92" t="str">
        <f t="shared" si="1"/>
        <v>PHL</v>
      </c>
    </row>
    <row r="93" spans="1:4" x14ac:dyDescent="0.35">
      <c r="A93" s="34" t="s">
        <v>269</v>
      </c>
      <c r="C93" t="s">
        <v>459</v>
      </c>
      <c r="D93" t="str">
        <f t="shared" si="1"/>
        <v>POL</v>
      </c>
    </row>
    <row r="94" spans="1:4" x14ac:dyDescent="0.35">
      <c r="A94" s="34" t="s">
        <v>271</v>
      </c>
      <c r="C94" t="s">
        <v>460</v>
      </c>
      <c r="D94" t="str">
        <f t="shared" si="1"/>
        <v>QAT</v>
      </c>
    </row>
    <row r="95" spans="1:4" x14ac:dyDescent="0.35">
      <c r="A95" s="34" t="s">
        <v>273</v>
      </c>
      <c r="C95" t="s">
        <v>461</v>
      </c>
      <c r="D95" t="str">
        <f t="shared" si="1"/>
        <v>ROM</v>
      </c>
    </row>
    <row r="96" spans="1:4" x14ac:dyDescent="0.35">
      <c r="A96" s="34" t="s">
        <v>275</v>
      </c>
      <c r="C96" t="s">
        <v>462</v>
      </c>
      <c r="D96" t="str">
        <f t="shared" si="1"/>
        <v>RUS</v>
      </c>
    </row>
    <row r="97" spans="1:4" x14ac:dyDescent="0.35">
      <c r="A97" s="34" t="s">
        <v>277</v>
      </c>
      <c r="C97" t="s">
        <v>463</v>
      </c>
      <c r="D97" t="str">
        <f t="shared" si="1"/>
        <v>RWA</v>
      </c>
    </row>
    <row r="98" spans="1:4" x14ac:dyDescent="0.35">
      <c r="A98" s="34" t="s">
        <v>279</v>
      </c>
      <c r="C98" t="s">
        <v>175</v>
      </c>
      <c r="D98" t="str">
        <f t="shared" si="1"/>
        <v>SAU</v>
      </c>
    </row>
    <row r="99" spans="1:4" x14ac:dyDescent="0.35">
      <c r="A99" s="34" t="s">
        <v>281</v>
      </c>
      <c r="C99" t="s">
        <v>133</v>
      </c>
      <c r="D99" t="str">
        <f t="shared" si="1"/>
        <v>SEN</v>
      </c>
    </row>
    <row r="100" spans="1:4" x14ac:dyDescent="0.35">
      <c r="A100" s="34" t="s">
        <v>283</v>
      </c>
      <c r="C100" t="s">
        <v>173</v>
      </c>
      <c r="D100" t="str">
        <f t="shared" si="1"/>
        <v>SRB</v>
      </c>
    </row>
    <row r="101" spans="1:4" x14ac:dyDescent="0.35">
      <c r="A101" s="34" t="s">
        <v>285</v>
      </c>
      <c r="C101" t="s">
        <v>177</v>
      </c>
      <c r="D101" t="str">
        <f t="shared" si="1"/>
        <v>SLE</v>
      </c>
    </row>
    <row r="102" spans="1:4" x14ac:dyDescent="0.35">
      <c r="A102" s="34" t="s">
        <v>287</v>
      </c>
      <c r="C102" t="s">
        <v>181</v>
      </c>
      <c r="D102" t="str">
        <f t="shared" si="1"/>
        <v>SGP</v>
      </c>
    </row>
    <row r="103" spans="1:4" x14ac:dyDescent="0.35">
      <c r="A103" s="34" t="s">
        <v>289</v>
      </c>
      <c r="C103" t="s">
        <v>464</v>
      </c>
      <c r="D103" t="str">
        <f t="shared" si="1"/>
        <v>SVK</v>
      </c>
    </row>
    <row r="104" spans="1:4" x14ac:dyDescent="0.35">
      <c r="A104" s="34" t="s">
        <v>291</v>
      </c>
      <c r="C104" t="s">
        <v>179</v>
      </c>
      <c r="D104" t="str">
        <f t="shared" si="1"/>
        <v>SVN</v>
      </c>
    </row>
    <row r="105" spans="1:4" x14ac:dyDescent="0.35">
      <c r="A105" s="34" t="s">
        <v>293</v>
      </c>
      <c r="C105" t="s">
        <v>465</v>
      </c>
      <c r="D105" t="str">
        <f t="shared" si="1"/>
        <v>SOM</v>
      </c>
    </row>
    <row r="106" spans="1:4" x14ac:dyDescent="0.35">
      <c r="A106" s="34" t="s">
        <v>295</v>
      </c>
      <c r="C106" t="s">
        <v>183</v>
      </c>
      <c r="D106" t="str">
        <f t="shared" si="1"/>
        <v>ZAF</v>
      </c>
    </row>
    <row r="107" spans="1:4" x14ac:dyDescent="0.35">
      <c r="A107" s="34" t="s">
        <v>297</v>
      </c>
      <c r="C107" t="s">
        <v>185</v>
      </c>
      <c r="D107" t="str">
        <f t="shared" si="1"/>
        <v>KOR</v>
      </c>
    </row>
    <row r="108" spans="1:4" x14ac:dyDescent="0.35">
      <c r="A108" s="34" t="s">
        <v>299</v>
      </c>
      <c r="C108" t="s">
        <v>466</v>
      </c>
      <c r="D108" t="str">
        <f t="shared" si="1"/>
        <v>SSD</v>
      </c>
    </row>
    <row r="109" spans="1:4" x14ac:dyDescent="0.35">
      <c r="A109" s="34" t="s">
        <v>301</v>
      </c>
      <c r="C109" t="s">
        <v>467</v>
      </c>
      <c r="D109" t="str">
        <f t="shared" si="1"/>
        <v>LKA</v>
      </c>
    </row>
    <row r="110" spans="1:4" x14ac:dyDescent="0.35">
      <c r="A110" s="34" t="s">
        <v>303</v>
      </c>
      <c r="C110" t="s">
        <v>468</v>
      </c>
      <c r="D110" t="str">
        <f t="shared" si="1"/>
        <v>SDN</v>
      </c>
    </row>
    <row r="111" spans="1:4" x14ac:dyDescent="0.35">
      <c r="A111" s="34" t="s">
        <v>305</v>
      </c>
      <c r="C111" t="s">
        <v>187</v>
      </c>
      <c r="D111" t="str">
        <f t="shared" si="1"/>
        <v>SYR</v>
      </c>
    </row>
    <row r="112" spans="1:4" x14ac:dyDescent="0.35">
      <c r="A112" s="34" t="s">
        <v>307</v>
      </c>
      <c r="C112" t="s">
        <v>189</v>
      </c>
      <c r="D112" t="str">
        <f t="shared" si="1"/>
        <v>TWN</v>
      </c>
    </row>
    <row r="113" spans="1:4" x14ac:dyDescent="0.35">
      <c r="A113" s="34" t="s">
        <v>309</v>
      </c>
      <c r="C113" t="s">
        <v>469</v>
      </c>
      <c r="D113" t="str">
        <f t="shared" si="1"/>
        <v>TJK</v>
      </c>
    </row>
    <row r="114" spans="1:4" x14ac:dyDescent="0.35">
      <c r="A114" s="34" t="s">
        <v>311</v>
      </c>
      <c r="C114" t="s">
        <v>470</v>
      </c>
      <c r="D114" t="str">
        <f t="shared" si="1"/>
        <v>TZA</v>
      </c>
    </row>
    <row r="115" spans="1:4" x14ac:dyDescent="0.35">
      <c r="A115" s="34" t="s">
        <v>313</v>
      </c>
      <c r="C115" t="s">
        <v>191</v>
      </c>
      <c r="D115" t="str">
        <f t="shared" si="1"/>
        <v>THA</v>
      </c>
    </row>
    <row r="116" spans="1:4" x14ac:dyDescent="0.35">
      <c r="A116" s="34" t="s">
        <v>317</v>
      </c>
      <c r="C116" t="s">
        <v>193</v>
      </c>
      <c r="D116" t="str">
        <f t="shared" si="1"/>
        <v>TGO</v>
      </c>
    </row>
    <row r="117" spans="1:4" x14ac:dyDescent="0.35">
      <c r="A117" s="34" t="s">
        <v>321</v>
      </c>
      <c r="C117" t="s">
        <v>199</v>
      </c>
      <c r="D117" t="str">
        <f t="shared" si="1"/>
        <v>TUN</v>
      </c>
    </row>
    <row r="118" spans="1:4" x14ac:dyDescent="0.35">
      <c r="A118" s="34" t="s">
        <v>323</v>
      </c>
      <c r="C118" t="s">
        <v>111</v>
      </c>
      <c r="D118" t="str">
        <f t="shared" si="1"/>
        <v>TUR</v>
      </c>
    </row>
    <row r="119" spans="1:4" x14ac:dyDescent="0.35">
      <c r="A119" s="34" t="s">
        <v>325</v>
      </c>
      <c r="C119" t="s">
        <v>471</v>
      </c>
      <c r="D119" t="str">
        <f t="shared" si="1"/>
        <v>TKM</v>
      </c>
    </row>
    <row r="120" spans="1:4" x14ac:dyDescent="0.35">
      <c r="A120" s="34" t="s">
        <v>327</v>
      </c>
      <c r="C120" t="s">
        <v>472</v>
      </c>
      <c r="D120" t="str">
        <f t="shared" si="1"/>
        <v>UGA</v>
      </c>
    </row>
    <row r="121" spans="1:4" x14ac:dyDescent="0.35">
      <c r="A121" s="34" t="s">
        <v>329</v>
      </c>
      <c r="C121" t="s">
        <v>297</v>
      </c>
      <c r="D121" t="str">
        <f t="shared" si="1"/>
        <v>UKR</v>
      </c>
    </row>
    <row r="122" spans="1:4" x14ac:dyDescent="0.35">
      <c r="A122" s="34" t="s">
        <v>331</v>
      </c>
      <c r="C122" t="s">
        <v>197</v>
      </c>
      <c r="D122" t="str">
        <f t="shared" si="1"/>
        <v>ARE</v>
      </c>
    </row>
    <row r="123" spans="1:4" x14ac:dyDescent="0.35">
      <c r="A123" s="34" t="s">
        <v>333</v>
      </c>
      <c r="C123" t="s">
        <v>201</v>
      </c>
      <c r="D123" t="str">
        <f t="shared" si="1"/>
        <v>URY</v>
      </c>
    </row>
    <row r="124" spans="1:4" x14ac:dyDescent="0.35">
      <c r="A124" s="34" t="s">
        <v>335</v>
      </c>
      <c r="C124" t="s">
        <v>205</v>
      </c>
      <c r="D124" t="str">
        <f t="shared" si="1"/>
        <v>UZB</v>
      </c>
    </row>
    <row r="125" spans="1:4" x14ac:dyDescent="0.35">
      <c r="A125" s="34" t="s">
        <v>337</v>
      </c>
      <c r="C125" t="s">
        <v>209</v>
      </c>
      <c r="D125" t="str">
        <f t="shared" si="1"/>
        <v>VEN</v>
      </c>
    </row>
    <row r="126" spans="1:4" x14ac:dyDescent="0.35">
      <c r="A126" s="34" t="s">
        <v>339</v>
      </c>
      <c r="C126" t="s">
        <v>211</v>
      </c>
      <c r="D126" t="str">
        <f t="shared" si="1"/>
        <v>VNM</v>
      </c>
    </row>
    <row r="127" spans="1:4" x14ac:dyDescent="0.35">
      <c r="A127" s="34" t="s">
        <v>341</v>
      </c>
      <c r="C127" t="s">
        <v>473</v>
      </c>
      <c r="D127" t="str">
        <f t="shared" si="1"/>
        <v>YEM</v>
      </c>
    </row>
    <row r="128" spans="1:4" x14ac:dyDescent="0.35">
      <c r="A128" s="34" t="s">
        <v>343</v>
      </c>
      <c r="C128" t="s">
        <v>474</v>
      </c>
      <c r="D128" t="str">
        <f t="shared" si="1"/>
        <v>ZMB</v>
      </c>
    </row>
    <row r="129" spans="1:4" x14ac:dyDescent="0.35">
      <c r="A129" s="34" t="s">
        <v>345</v>
      </c>
      <c r="C129" t="s">
        <v>301</v>
      </c>
      <c r="D129" t="str">
        <f t="shared" si="1"/>
        <v>ZWE</v>
      </c>
    </row>
    <row r="130" spans="1:4" x14ac:dyDescent="0.35">
      <c r="C130" t="s">
        <v>207</v>
      </c>
    </row>
    <row r="131" spans="1:4" x14ac:dyDescent="0.35">
      <c r="C131" t="s">
        <v>213</v>
      </c>
    </row>
    <row r="132" spans="1:4" x14ac:dyDescent="0.35">
      <c r="C132" t="s">
        <v>475</v>
      </c>
    </row>
    <row r="133" spans="1:4" x14ac:dyDescent="0.35">
      <c r="C133" t="s">
        <v>203</v>
      </c>
    </row>
    <row r="134" spans="1:4" x14ac:dyDescent="0.35">
      <c r="C134" s="37" t="s">
        <v>195</v>
      </c>
    </row>
    <row r="135" spans="1:4" x14ac:dyDescent="0.35">
      <c r="C135" t="s">
        <v>476</v>
      </c>
    </row>
    <row r="136" spans="1:4" x14ac:dyDescent="0.35">
      <c r="C136" t="s">
        <v>235</v>
      </c>
    </row>
    <row r="137" spans="1:4" x14ac:dyDescent="0.35">
      <c r="C137" t="s">
        <v>477</v>
      </c>
    </row>
    <row r="138" spans="1:4" x14ac:dyDescent="0.35">
      <c r="C138" t="s">
        <v>229</v>
      </c>
    </row>
    <row r="139" spans="1:4" x14ac:dyDescent="0.35">
      <c r="C139" t="s">
        <v>215</v>
      </c>
    </row>
    <row r="140" spans="1:4" x14ac:dyDescent="0.35">
      <c r="C140" t="s">
        <v>478</v>
      </c>
    </row>
    <row r="141" spans="1:4" x14ac:dyDescent="0.35">
      <c r="C141" t="s">
        <v>227</v>
      </c>
    </row>
    <row r="142" spans="1:4" x14ac:dyDescent="0.35">
      <c r="C142" t="s">
        <v>479</v>
      </c>
    </row>
    <row r="143" spans="1:4" x14ac:dyDescent="0.35">
      <c r="C143" t="s">
        <v>253</v>
      </c>
    </row>
    <row r="144" spans="1:4" x14ac:dyDescent="0.35">
      <c r="C144" t="s">
        <v>221</v>
      </c>
    </row>
    <row r="145" spans="3:3" x14ac:dyDescent="0.35">
      <c r="C145" t="s">
        <v>480</v>
      </c>
    </row>
    <row r="146" spans="3:3" x14ac:dyDescent="0.35">
      <c r="C146" t="s">
        <v>239</v>
      </c>
    </row>
    <row r="147" spans="3:3" x14ac:dyDescent="0.35">
      <c r="C147" t="s">
        <v>231</v>
      </c>
    </row>
    <row r="148" spans="3:3" x14ac:dyDescent="0.35">
      <c r="C148" s="37" t="s">
        <v>233</v>
      </c>
    </row>
    <row r="149" spans="3:3" x14ac:dyDescent="0.35">
      <c r="C149" t="s">
        <v>237</v>
      </c>
    </row>
    <row r="150" spans="3:3" x14ac:dyDescent="0.35">
      <c r="C150" t="s">
        <v>223</v>
      </c>
    </row>
    <row r="151" spans="3:3" x14ac:dyDescent="0.35">
      <c r="C151" t="s">
        <v>481</v>
      </c>
    </row>
    <row r="152" spans="3:3" x14ac:dyDescent="0.35">
      <c r="C152" t="s">
        <v>482</v>
      </c>
    </row>
    <row r="153" spans="3:3" x14ac:dyDescent="0.35">
      <c r="C153" t="s">
        <v>225</v>
      </c>
    </row>
    <row r="154" spans="3:3" x14ac:dyDescent="0.35">
      <c r="C154" t="s">
        <v>217</v>
      </c>
    </row>
    <row r="155" spans="3:3" x14ac:dyDescent="0.35">
      <c r="C155" t="s">
        <v>219</v>
      </c>
    </row>
    <row r="156" spans="3:3" x14ac:dyDescent="0.35">
      <c r="C156" t="s">
        <v>483</v>
      </c>
    </row>
    <row r="157" spans="3:3" x14ac:dyDescent="0.35">
      <c r="C157" t="s">
        <v>241</v>
      </c>
    </row>
    <row r="158" spans="3:3" x14ac:dyDescent="0.35">
      <c r="C158" t="s">
        <v>484</v>
      </c>
    </row>
    <row r="159" spans="3:3" x14ac:dyDescent="0.35">
      <c r="C159" t="s">
        <v>247</v>
      </c>
    </row>
    <row r="160" spans="3:3" x14ac:dyDescent="0.35">
      <c r="C160" t="s">
        <v>485</v>
      </c>
    </row>
    <row r="161" spans="3:3" x14ac:dyDescent="0.35">
      <c r="C161" t="s">
        <v>249</v>
      </c>
    </row>
    <row r="162" spans="3:3" x14ac:dyDescent="0.35">
      <c r="C162" t="s">
        <v>245</v>
      </c>
    </row>
    <row r="163" spans="3:3" x14ac:dyDescent="0.35">
      <c r="C163" t="s">
        <v>486</v>
      </c>
    </row>
    <row r="164" spans="3:3" x14ac:dyDescent="0.35">
      <c r="C164" t="s">
        <v>487</v>
      </c>
    </row>
    <row r="165" spans="3:3" x14ac:dyDescent="0.35">
      <c r="C165" t="s">
        <v>488</v>
      </c>
    </row>
    <row r="166" spans="3:3" x14ac:dyDescent="0.35">
      <c r="C166" t="s">
        <v>243</v>
      </c>
    </row>
    <row r="167" spans="3:3" x14ac:dyDescent="0.35">
      <c r="C167" t="s">
        <v>489</v>
      </c>
    </row>
    <row r="168" spans="3:3" x14ac:dyDescent="0.35">
      <c r="C168" t="s">
        <v>490</v>
      </c>
    </row>
    <row r="169" spans="3:3" x14ac:dyDescent="0.35">
      <c r="C169" t="s">
        <v>255</v>
      </c>
    </row>
    <row r="170" spans="3:3" x14ac:dyDescent="0.35">
      <c r="C170" t="s">
        <v>257</v>
      </c>
    </row>
    <row r="171" spans="3:3" x14ac:dyDescent="0.35">
      <c r="C171" t="s">
        <v>259</v>
      </c>
    </row>
    <row r="172" spans="3:3" x14ac:dyDescent="0.35">
      <c r="C172" s="37" t="s">
        <v>491</v>
      </c>
    </row>
    <row r="173" spans="3:3" x14ac:dyDescent="0.35">
      <c r="C173" t="s">
        <v>492</v>
      </c>
    </row>
    <row r="174" spans="3:3" x14ac:dyDescent="0.35">
      <c r="C174" t="s">
        <v>265</v>
      </c>
    </row>
    <row r="175" spans="3:3" x14ac:dyDescent="0.35">
      <c r="C175" t="s">
        <v>267</v>
      </c>
    </row>
    <row r="176" spans="3:3" x14ac:dyDescent="0.35">
      <c r="C176" t="s">
        <v>261</v>
      </c>
    </row>
    <row r="177" spans="3:3" x14ac:dyDescent="0.35">
      <c r="C177" t="s">
        <v>269</v>
      </c>
    </row>
    <row r="178" spans="3:3" x14ac:dyDescent="0.35">
      <c r="C178" t="s">
        <v>493</v>
      </c>
    </row>
    <row r="179" spans="3:3" x14ac:dyDescent="0.35">
      <c r="C179" t="s">
        <v>251</v>
      </c>
    </row>
    <row r="180" spans="3:3" x14ac:dyDescent="0.35">
      <c r="C180" t="s">
        <v>494</v>
      </c>
    </row>
    <row r="181" spans="3:3" x14ac:dyDescent="0.35">
      <c r="C181" t="s">
        <v>263</v>
      </c>
    </row>
    <row r="182" spans="3:3" x14ac:dyDescent="0.35">
      <c r="C182" t="s">
        <v>495</v>
      </c>
    </row>
    <row r="183" spans="3:3" x14ac:dyDescent="0.35">
      <c r="C183" t="s">
        <v>271</v>
      </c>
    </row>
    <row r="184" spans="3:3" x14ac:dyDescent="0.35">
      <c r="C184" t="s">
        <v>496</v>
      </c>
    </row>
    <row r="185" spans="3:3" x14ac:dyDescent="0.35">
      <c r="C185" t="s">
        <v>497</v>
      </c>
    </row>
    <row r="186" spans="3:3" x14ac:dyDescent="0.35">
      <c r="C186" t="s">
        <v>273</v>
      </c>
    </row>
    <row r="187" spans="3:3" x14ac:dyDescent="0.35">
      <c r="C187" t="s">
        <v>275</v>
      </c>
    </row>
    <row r="188" spans="3:3" x14ac:dyDescent="0.35">
      <c r="C188" t="s">
        <v>277</v>
      </c>
    </row>
    <row r="189" spans="3:3" x14ac:dyDescent="0.35">
      <c r="C189" s="37" t="s">
        <v>498</v>
      </c>
    </row>
    <row r="190" spans="3:3" x14ac:dyDescent="0.35">
      <c r="C190" t="s">
        <v>279</v>
      </c>
    </row>
    <row r="191" spans="3:3" x14ac:dyDescent="0.35">
      <c r="C191" t="s">
        <v>303</v>
      </c>
    </row>
    <row r="192" spans="3:3" x14ac:dyDescent="0.35">
      <c r="C192" t="s">
        <v>281</v>
      </c>
    </row>
    <row r="193" spans="3:3" x14ac:dyDescent="0.35">
      <c r="C193" t="s">
        <v>287</v>
      </c>
    </row>
    <row r="194" spans="3:3" x14ac:dyDescent="0.35">
      <c r="C194" t="s">
        <v>499</v>
      </c>
    </row>
    <row r="195" spans="3:3" x14ac:dyDescent="0.35">
      <c r="C195" t="s">
        <v>500</v>
      </c>
    </row>
    <row r="196" spans="3:3" x14ac:dyDescent="0.35">
      <c r="C196" t="s">
        <v>285</v>
      </c>
    </row>
    <row r="197" spans="3:3" x14ac:dyDescent="0.35">
      <c r="C197" t="s">
        <v>147</v>
      </c>
    </row>
    <row r="198" spans="3:3" x14ac:dyDescent="0.35">
      <c r="C198" t="s">
        <v>501</v>
      </c>
    </row>
    <row r="199" spans="3:3" x14ac:dyDescent="0.35">
      <c r="C199" t="s">
        <v>293</v>
      </c>
    </row>
    <row r="200" spans="3:3" x14ac:dyDescent="0.35">
      <c r="C200" t="s">
        <v>502</v>
      </c>
    </row>
    <row r="201" spans="3:3" x14ac:dyDescent="0.35">
      <c r="C201" t="s">
        <v>503</v>
      </c>
    </row>
    <row r="202" spans="3:3" x14ac:dyDescent="0.35">
      <c r="C202" t="s">
        <v>504</v>
      </c>
    </row>
    <row r="203" spans="3:3" x14ac:dyDescent="0.35">
      <c r="C203" t="s">
        <v>505</v>
      </c>
    </row>
    <row r="204" spans="3:3" x14ac:dyDescent="0.35">
      <c r="C204" t="s">
        <v>289</v>
      </c>
    </row>
    <row r="205" spans="3:3" x14ac:dyDescent="0.35">
      <c r="C205" t="s">
        <v>291</v>
      </c>
    </row>
    <row r="206" spans="3:3" x14ac:dyDescent="0.35">
      <c r="C206" t="s">
        <v>506</v>
      </c>
    </row>
    <row r="207" spans="3:3" x14ac:dyDescent="0.35">
      <c r="C207" t="s">
        <v>155</v>
      </c>
    </row>
    <row r="208" spans="3:3" x14ac:dyDescent="0.35">
      <c r="C208" t="s">
        <v>507</v>
      </c>
    </row>
    <row r="209" spans="3:3" x14ac:dyDescent="0.35">
      <c r="C209" t="s">
        <v>305</v>
      </c>
    </row>
    <row r="210" spans="3:3" x14ac:dyDescent="0.35">
      <c r="C210" t="s">
        <v>508</v>
      </c>
    </row>
    <row r="211" spans="3:3" x14ac:dyDescent="0.35">
      <c r="C211" t="s">
        <v>117</v>
      </c>
    </row>
    <row r="212" spans="3:3" x14ac:dyDescent="0.35">
      <c r="C212" t="s">
        <v>317</v>
      </c>
    </row>
    <row r="213" spans="3:3" x14ac:dyDescent="0.35">
      <c r="C213" t="s">
        <v>313</v>
      </c>
    </row>
    <row r="214" spans="3:3" x14ac:dyDescent="0.35">
      <c r="C214" t="s">
        <v>309</v>
      </c>
    </row>
    <row r="215" spans="3:3" x14ac:dyDescent="0.35">
      <c r="C215" t="s">
        <v>509</v>
      </c>
    </row>
    <row r="216" spans="3:3" x14ac:dyDescent="0.35">
      <c r="C216" t="s">
        <v>325</v>
      </c>
    </row>
    <row r="217" spans="3:3" x14ac:dyDescent="0.35">
      <c r="C217" t="s">
        <v>315</v>
      </c>
    </row>
    <row r="218" spans="3:3" x14ac:dyDescent="0.35">
      <c r="C218" t="s">
        <v>510</v>
      </c>
    </row>
    <row r="219" spans="3:3" x14ac:dyDescent="0.35">
      <c r="C219" t="s">
        <v>319</v>
      </c>
    </row>
    <row r="220" spans="3:3" x14ac:dyDescent="0.35">
      <c r="C220" t="s">
        <v>321</v>
      </c>
    </row>
    <row r="221" spans="3:3" x14ac:dyDescent="0.35">
      <c r="C221" t="s">
        <v>323</v>
      </c>
    </row>
    <row r="222" spans="3:3" x14ac:dyDescent="0.35">
      <c r="C222" t="s">
        <v>511</v>
      </c>
    </row>
    <row r="223" spans="3:3" x14ac:dyDescent="0.35">
      <c r="C223" t="s">
        <v>307</v>
      </c>
    </row>
    <row r="224" spans="3:3" x14ac:dyDescent="0.35">
      <c r="C224" t="s">
        <v>311</v>
      </c>
    </row>
    <row r="225" spans="3:3" x14ac:dyDescent="0.35">
      <c r="C225" t="s">
        <v>327</v>
      </c>
    </row>
    <row r="226" spans="3:3" x14ac:dyDescent="0.35">
      <c r="C226" t="s">
        <v>329</v>
      </c>
    </row>
    <row r="227" spans="3:3" x14ac:dyDescent="0.35">
      <c r="C227" t="s">
        <v>333</v>
      </c>
    </row>
    <row r="228" spans="3:3" x14ac:dyDescent="0.35">
      <c r="C228" t="s">
        <v>512</v>
      </c>
    </row>
    <row r="229" spans="3:3" x14ac:dyDescent="0.35">
      <c r="C229" t="s">
        <v>335</v>
      </c>
    </row>
    <row r="230" spans="3:3" x14ac:dyDescent="0.35">
      <c r="C230" t="s">
        <v>513</v>
      </c>
    </row>
    <row r="231" spans="3:3" x14ac:dyDescent="0.35">
      <c r="C231" t="s">
        <v>337</v>
      </c>
    </row>
    <row r="232" spans="3:3" x14ac:dyDescent="0.35">
      <c r="C232" t="s">
        <v>514</v>
      </c>
    </row>
    <row r="233" spans="3:3" x14ac:dyDescent="0.35">
      <c r="C233" t="s">
        <v>515</v>
      </c>
    </row>
    <row r="234" spans="3:3" x14ac:dyDescent="0.35">
      <c r="C234" t="s">
        <v>339</v>
      </c>
    </row>
    <row r="235" spans="3:3" x14ac:dyDescent="0.35">
      <c r="C235" t="s">
        <v>516</v>
      </c>
    </row>
    <row r="236" spans="3:3" x14ac:dyDescent="0.35">
      <c r="C236" t="s">
        <v>517</v>
      </c>
    </row>
    <row r="237" spans="3:3" x14ac:dyDescent="0.35">
      <c r="C237" t="s">
        <v>518</v>
      </c>
    </row>
    <row r="238" spans="3:3" x14ac:dyDescent="0.35">
      <c r="C238" t="s">
        <v>519</v>
      </c>
    </row>
    <row r="239" spans="3:3" x14ac:dyDescent="0.35">
      <c r="C239" t="s">
        <v>520</v>
      </c>
    </row>
    <row r="240" spans="3:3" x14ac:dyDescent="0.35">
      <c r="C240" s="37" t="s">
        <v>521</v>
      </c>
    </row>
    <row r="241" spans="3:3" x14ac:dyDescent="0.35">
      <c r="C241" t="s">
        <v>522</v>
      </c>
    </row>
    <row r="242" spans="3:3" x14ac:dyDescent="0.35">
      <c r="C242" t="s">
        <v>523</v>
      </c>
    </row>
    <row r="243" spans="3:3" x14ac:dyDescent="0.35">
      <c r="C243" t="s">
        <v>341</v>
      </c>
    </row>
    <row r="244" spans="3:3" x14ac:dyDescent="0.35">
      <c r="C244" t="s">
        <v>524</v>
      </c>
    </row>
    <row r="245" spans="3:3" x14ac:dyDescent="0.35">
      <c r="C245" t="s">
        <v>525</v>
      </c>
    </row>
    <row r="246" spans="3:3" x14ac:dyDescent="0.35">
      <c r="C246" s="37" t="s">
        <v>283</v>
      </c>
    </row>
    <row r="247" spans="3:3" x14ac:dyDescent="0.35">
      <c r="C247" t="s">
        <v>295</v>
      </c>
    </row>
    <row r="248" spans="3:3" x14ac:dyDescent="0.35">
      <c r="C248" t="s">
        <v>125</v>
      </c>
    </row>
    <row r="249" spans="3:3" x14ac:dyDescent="0.35">
      <c r="C249" t="s">
        <v>343</v>
      </c>
    </row>
    <row r="250" spans="3:3" x14ac:dyDescent="0.35">
      <c r="C250" t="s">
        <v>345</v>
      </c>
    </row>
  </sheetData>
  <pageMargins left="0.7" right="0.7" top="0.75" bottom="0.75" header="0.3" footer="0.3"/>
  <pageSetup orientation="portrait"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07CAEE-B8DE-4918-9190-92DB000C6C87}">
  <dimension ref="A1:AC144"/>
  <sheetViews>
    <sheetView workbookViewId="0">
      <selection activeCell="G7" sqref="G7"/>
    </sheetView>
  </sheetViews>
  <sheetFormatPr defaultColWidth="8.7265625" defaultRowHeight="14.5" x14ac:dyDescent="0.35"/>
  <cols>
    <col min="2" max="2" width="23.453125" customWidth="1"/>
    <col min="3" max="8" width="10.54296875" customWidth="1"/>
    <col min="9" max="9" width="4.453125" customWidth="1"/>
    <col min="10" max="10" width="19.7265625" customWidth="1"/>
    <col min="20" max="20" width="5.453125" customWidth="1"/>
    <col min="28" max="28" width="10.26953125" customWidth="1"/>
  </cols>
  <sheetData>
    <row r="1" spans="1:29" x14ac:dyDescent="0.35">
      <c r="C1" s="1" t="s">
        <v>46</v>
      </c>
      <c r="K1" s="1" t="s">
        <v>47</v>
      </c>
      <c r="U1" s="1" t="s">
        <v>48</v>
      </c>
    </row>
    <row r="2" spans="1:29" s="1" customFormat="1" ht="130.5" x14ac:dyDescent="0.35">
      <c r="A2" s="33"/>
      <c r="B2" s="33"/>
      <c r="C2" s="33"/>
      <c r="D2" s="33"/>
      <c r="E2" s="33"/>
      <c r="F2" s="33"/>
      <c r="G2" s="33"/>
      <c r="H2" s="33"/>
      <c r="I2" s="33"/>
      <c r="J2" s="33"/>
      <c r="K2" s="33" t="s">
        <v>49</v>
      </c>
      <c r="L2" s="33" t="s">
        <v>50</v>
      </c>
      <c r="M2" s="33" t="s">
        <v>51</v>
      </c>
      <c r="N2" s="33" t="s">
        <v>52</v>
      </c>
      <c r="O2" s="33" t="s">
        <v>53</v>
      </c>
      <c r="P2" s="33" t="s">
        <v>54</v>
      </c>
      <c r="Q2" s="33" t="s">
        <v>55</v>
      </c>
      <c r="R2" s="33" t="s">
        <v>36</v>
      </c>
      <c r="S2" s="33" t="s">
        <v>56</v>
      </c>
      <c r="T2" s="38"/>
      <c r="U2" s="33" t="s">
        <v>49</v>
      </c>
      <c r="V2" s="33" t="s">
        <v>50</v>
      </c>
      <c r="W2" s="33" t="s">
        <v>51</v>
      </c>
      <c r="X2" s="33" t="s">
        <v>52</v>
      </c>
      <c r="Y2" s="33" t="s">
        <v>53</v>
      </c>
      <c r="Z2" s="33" t="s">
        <v>54</v>
      </c>
      <c r="AA2" s="33" t="s">
        <v>55</v>
      </c>
      <c r="AB2" s="33" t="s">
        <v>36</v>
      </c>
      <c r="AC2" s="33" t="s">
        <v>56</v>
      </c>
    </row>
    <row r="3" spans="1:29" x14ac:dyDescent="0.35">
      <c r="J3" t="s">
        <v>57</v>
      </c>
      <c r="K3" s="30">
        <v>10</v>
      </c>
      <c r="L3" s="30">
        <v>10</v>
      </c>
      <c r="M3" s="30">
        <v>10</v>
      </c>
      <c r="N3" s="30">
        <v>10</v>
      </c>
      <c r="O3" s="30">
        <v>10</v>
      </c>
      <c r="P3" s="30">
        <v>10</v>
      </c>
      <c r="Q3" s="30">
        <v>10</v>
      </c>
      <c r="R3" s="30">
        <v>10</v>
      </c>
      <c r="S3" s="30">
        <v>10</v>
      </c>
      <c r="U3" s="30">
        <v>10</v>
      </c>
      <c r="V3" s="30">
        <v>10</v>
      </c>
      <c r="W3" s="30">
        <v>10</v>
      </c>
      <c r="X3" s="30">
        <v>10</v>
      </c>
      <c r="Y3" s="30">
        <v>10</v>
      </c>
      <c r="Z3" s="30">
        <v>10</v>
      </c>
      <c r="AA3" s="30">
        <v>10</v>
      </c>
      <c r="AB3" s="30">
        <v>10</v>
      </c>
      <c r="AC3" s="30">
        <v>10</v>
      </c>
    </row>
    <row r="4" spans="1:29" x14ac:dyDescent="0.35">
      <c r="J4" t="s">
        <v>58</v>
      </c>
      <c r="K4" s="30">
        <v>0</v>
      </c>
      <c r="L4" s="30">
        <v>0</v>
      </c>
      <c r="M4" s="30">
        <v>0</v>
      </c>
      <c r="N4" s="30">
        <v>0</v>
      </c>
      <c r="O4" s="30">
        <v>0</v>
      </c>
      <c r="P4" s="30">
        <v>0</v>
      </c>
      <c r="Q4" s="30">
        <v>0</v>
      </c>
      <c r="R4" s="30">
        <v>0</v>
      </c>
      <c r="S4" s="30">
        <v>0</v>
      </c>
      <c r="U4" s="30">
        <v>0</v>
      </c>
      <c r="V4" s="30">
        <v>0</v>
      </c>
      <c r="W4" s="30">
        <v>0</v>
      </c>
      <c r="X4" s="30">
        <v>0</v>
      </c>
      <c r="Y4" s="30">
        <v>0</v>
      </c>
      <c r="Z4" s="30">
        <v>0</v>
      </c>
      <c r="AA4" s="30">
        <v>0</v>
      </c>
      <c r="AB4" s="30">
        <v>0</v>
      </c>
      <c r="AC4" s="30">
        <v>0</v>
      </c>
    </row>
    <row r="5" spans="1:29" x14ac:dyDescent="0.35">
      <c r="A5" s="33"/>
      <c r="B5" s="33"/>
      <c r="C5" s="33"/>
      <c r="D5" s="33"/>
      <c r="E5" s="33"/>
      <c r="F5" s="33"/>
      <c r="G5" s="33"/>
      <c r="H5" s="33"/>
      <c r="J5" t="s">
        <v>59</v>
      </c>
      <c r="K5" s="30">
        <v>1</v>
      </c>
      <c r="L5" s="30">
        <v>1</v>
      </c>
      <c r="M5" s="30">
        <v>1</v>
      </c>
      <c r="N5" s="30">
        <v>1</v>
      </c>
      <c r="O5" s="30">
        <v>1</v>
      </c>
      <c r="P5" s="30">
        <v>1</v>
      </c>
      <c r="Q5" s="30">
        <v>1</v>
      </c>
      <c r="R5" s="30">
        <v>1</v>
      </c>
      <c r="S5" s="30">
        <v>1</v>
      </c>
      <c r="U5" s="30">
        <v>1</v>
      </c>
      <c r="V5" s="30">
        <v>1</v>
      </c>
      <c r="W5" s="30">
        <v>1</v>
      </c>
      <c r="X5" s="30">
        <v>1</v>
      </c>
      <c r="Y5" s="30">
        <v>1</v>
      </c>
      <c r="Z5" s="30">
        <v>1</v>
      </c>
      <c r="AA5" s="30">
        <v>1</v>
      </c>
      <c r="AB5" s="30">
        <v>1</v>
      </c>
      <c r="AC5" s="30">
        <v>1</v>
      </c>
    </row>
    <row r="6" spans="1:29" x14ac:dyDescent="0.35">
      <c r="B6" t="s">
        <v>26</v>
      </c>
      <c r="J6" t="s">
        <v>60</v>
      </c>
      <c r="K6" s="30" t="s">
        <v>61</v>
      </c>
      <c r="L6" s="30" t="s">
        <v>61</v>
      </c>
      <c r="M6" s="30" t="s">
        <v>61</v>
      </c>
      <c r="N6" s="30" t="s">
        <v>62</v>
      </c>
      <c r="O6" s="30" t="s">
        <v>62</v>
      </c>
      <c r="P6" s="30" t="s">
        <v>62</v>
      </c>
      <c r="Q6" s="30" t="s">
        <v>63</v>
      </c>
      <c r="R6" s="30" t="s">
        <v>64</v>
      </c>
      <c r="S6" s="30" t="s">
        <v>65</v>
      </c>
      <c r="U6" s="30" t="s">
        <v>61</v>
      </c>
      <c r="V6" s="30" t="s">
        <v>61</v>
      </c>
      <c r="W6" s="30" t="s">
        <v>61</v>
      </c>
      <c r="X6" s="30" t="s">
        <v>62</v>
      </c>
      <c r="Y6" s="30" t="s">
        <v>62</v>
      </c>
      <c r="Z6" s="30" t="s">
        <v>62</v>
      </c>
      <c r="AA6" s="30" t="s">
        <v>63</v>
      </c>
      <c r="AB6" s="30" t="s">
        <v>64</v>
      </c>
      <c r="AC6" s="30" t="s">
        <v>65</v>
      </c>
    </row>
    <row r="7" spans="1:29" x14ac:dyDescent="0.35">
      <c r="A7" t="s">
        <v>66</v>
      </c>
      <c r="B7" t="s">
        <v>67</v>
      </c>
      <c r="C7" s="33" t="s">
        <v>529</v>
      </c>
      <c r="D7" s="33" t="s">
        <v>530</v>
      </c>
      <c r="E7" s="33" t="s">
        <v>531</v>
      </c>
      <c r="F7" s="33" t="s">
        <v>532</v>
      </c>
      <c r="G7" s="33" t="s">
        <v>533</v>
      </c>
      <c r="L7" s="41" t="s">
        <v>26</v>
      </c>
    </row>
    <row r="8" spans="1:29" x14ac:dyDescent="0.35">
      <c r="A8" s="34" t="s">
        <v>73</v>
      </c>
      <c r="B8" s="47" t="s">
        <v>74</v>
      </c>
      <c r="C8" s="31">
        <f>AVERAGE(U8:W8)</f>
        <v>0.12777777777777777</v>
      </c>
      <c r="D8" s="31">
        <f>AVERAGE(X8:Z8)</f>
        <v>0.2688888888888889</v>
      </c>
      <c r="E8" s="31">
        <f>AA8</f>
        <v>0.15</v>
      </c>
      <c r="F8" s="31">
        <f>AB8</f>
        <v>0.3</v>
      </c>
      <c r="G8" s="31">
        <f>AC8</f>
        <v>0.3</v>
      </c>
      <c r="H8" s="35"/>
      <c r="J8" s="40"/>
      <c r="K8" s="41">
        <v>1.5</v>
      </c>
      <c r="L8" s="41">
        <v>1</v>
      </c>
      <c r="M8" s="41">
        <v>1.3333333333333333</v>
      </c>
      <c r="N8" s="41">
        <v>1.4</v>
      </c>
      <c r="O8" s="41">
        <v>3.3333333333333335</v>
      </c>
      <c r="P8" s="41">
        <v>3.3333333333333335</v>
      </c>
      <c r="Q8" s="41">
        <v>1.5</v>
      </c>
      <c r="R8" s="41">
        <v>3</v>
      </c>
      <c r="S8" s="41">
        <v>3</v>
      </c>
      <c r="U8" s="31">
        <f t="shared" ref="U8:AC36" si="0">IF(ISNUMBER(K8)=TRUE,U$5*(K8-U$4)/(U$3-U$4)+(1-U$5)*(1-(K8-U$4)/(U$3-U$4)),"..")</f>
        <v>0.15</v>
      </c>
      <c r="V8" s="31">
        <f t="shared" si="0"/>
        <v>0.1</v>
      </c>
      <c r="W8" s="31">
        <f t="shared" si="0"/>
        <v>0.13333333333333333</v>
      </c>
      <c r="X8" s="31">
        <f t="shared" si="0"/>
        <v>0.13999999999999999</v>
      </c>
      <c r="Y8" s="31">
        <f t="shared" si="0"/>
        <v>0.33333333333333337</v>
      </c>
      <c r="Z8" s="31">
        <f>IF(ISNUMBER(P8)=TRUE,Z$5*(P8-Z$4)/(Z$3-Z$4)+(1-Z$5)*(1-(P8-Z$4)/(Z$3-Z$4)),"..")</f>
        <v>0.33333333333333337</v>
      </c>
      <c r="AA8" s="31">
        <f>IF(ISNUMBER(Q8)=TRUE,AA$5*(Q8-AA$4)/(AA$3-AA$4)+(1-AA$5)*(1-(Q8-AA$4)/(AA$3-AA$4)),"..")</f>
        <v>0.15</v>
      </c>
      <c r="AB8" s="31">
        <f>IF(ISNUMBER(R8)=TRUE,AB$5*(R8-AB$4)/(AB$3-AB$4)+(1-AB$5)*(1-(R8-AB$4)/(AB$3-AB$4)),"..")</f>
        <v>0.3</v>
      </c>
      <c r="AC8" s="31">
        <f>IF(ISNUMBER(S8)=TRUE,AC$5*(S8-AC$4)/(AC$3-AC$4)+(1-AC$5)*(1-(S8-AC$4)/(AC$3-AC$4)),"..")</f>
        <v>0.3</v>
      </c>
    </row>
    <row r="9" spans="1:29" x14ac:dyDescent="0.35">
      <c r="A9" s="34" t="s">
        <v>75</v>
      </c>
      <c r="B9" s="47" t="s">
        <v>76</v>
      </c>
      <c r="C9" s="31">
        <f t="shared" ref="C9:C72" si="1">AVERAGE(U9:W9)</f>
        <v>0.73333333333333339</v>
      </c>
      <c r="D9" s="31">
        <f t="shared" ref="D9:D72" si="2">AVERAGE(X9:Z9)</f>
        <v>0.72000000000000008</v>
      </c>
      <c r="E9" s="31">
        <f t="shared" ref="E9:G72" si="3">AA9</f>
        <v>0.625</v>
      </c>
      <c r="F9" s="31">
        <f t="shared" si="3"/>
        <v>0.6</v>
      </c>
      <c r="G9" s="31">
        <f t="shared" si="3"/>
        <v>0.6</v>
      </c>
      <c r="H9" s="35"/>
      <c r="J9" s="40"/>
      <c r="K9" s="41">
        <v>8</v>
      </c>
      <c r="L9" s="41">
        <v>7.5</v>
      </c>
      <c r="M9" s="41">
        <v>6.5</v>
      </c>
      <c r="N9" s="41">
        <v>7.6</v>
      </c>
      <c r="O9" s="41">
        <v>7.333333333333333</v>
      </c>
      <c r="P9" s="41">
        <v>6.666666666666667</v>
      </c>
      <c r="Q9" s="41">
        <v>6.25</v>
      </c>
      <c r="R9" s="41">
        <v>6</v>
      </c>
      <c r="S9" s="41">
        <v>6</v>
      </c>
      <c r="U9" s="31">
        <f t="shared" si="0"/>
        <v>0.8</v>
      </c>
      <c r="V9" s="31">
        <f t="shared" si="0"/>
        <v>0.75</v>
      </c>
      <c r="W9" s="31">
        <f t="shared" si="0"/>
        <v>0.65</v>
      </c>
      <c r="X9" s="31">
        <f t="shared" si="0"/>
        <v>0.76</v>
      </c>
      <c r="Y9" s="31">
        <f t="shared" si="0"/>
        <v>0.73333333333333328</v>
      </c>
      <c r="Z9" s="31">
        <f t="shared" si="0"/>
        <v>0.66666666666666674</v>
      </c>
      <c r="AA9" s="31">
        <f t="shared" si="0"/>
        <v>0.625</v>
      </c>
      <c r="AB9" s="31">
        <f t="shared" si="0"/>
        <v>0.6</v>
      </c>
      <c r="AC9" s="31">
        <f t="shared" si="0"/>
        <v>0.6</v>
      </c>
    </row>
    <row r="10" spans="1:29" x14ac:dyDescent="0.35">
      <c r="A10" s="34" t="s">
        <v>77</v>
      </c>
      <c r="B10" s="47" t="s">
        <v>78</v>
      </c>
      <c r="C10" s="31">
        <f t="shared" si="1"/>
        <v>0.3666666666666667</v>
      </c>
      <c r="D10" s="31">
        <f t="shared" si="2"/>
        <v>0.4777777777777778</v>
      </c>
      <c r="E10" s="31">
        <f t="shared" si="3"/>
        <v>0.42499999999999999</v>
      </c>
      <c r="F10" s="31">
        <f t="shared" si="3"/>
        <v>0.4</v>
      </c>
      <c r="G10" s="31">
        <f t="shared" si="3"/>
        <v>0.5</v>
      </c>
      <c r="H10" s="35"/>
      <c r="J10" s="40"/>
      <c r="K10" s="41">
        <v>3.5</v>
      </c>
      <c r="L10" s="41">
        <v>2.5</v>
      </c>
      <c r="M10" s="41">
        <v>5</v>
      </c>
      <c r="N10" s="41">
        <v>5</v>
      </c>
      <c r="O10" s="41">
        <v>4.666666666666667</v>
      </c>
      <c r="P10" s="41">
        <v>4.666666666666667</v>
      </c>
      <c r="Q10" s="41">
        <v>4.25</v>
      </c>
      <c r="R10" s="41">
        <v>4</v>
      </c>
      <c r="S10" s="41">
        <v>5</v>
      </c>
      <c r="U10" s="31">
        <f t="shared" si="0"/>
        <v>0.35</v>
      </c>
      <c r="V10" s="31">
        <f t="shared" si="0"/>
        <v>0.25</v>
      </c>
      <c r="W10" s="31">
        <f t="shared" si="0"/>
        <v>0.5</v>
      </c>
      <c r="X10" s="31">
        <f t="shared" si="0"/>
        <v>0.5</v>
      </c>
      <c r="Y10" s="31">
        <f t="shared" si="0"/>
        <v>0.46666666666666667</v>
      </c>
      <c r="Z10" s="31">
        <f t="shared" si="0"/>
        <v>0.46666666666666667</v>
      </c>
      <c r="AA10" s="31">
        <f t="shared" si="0"/>
        <v>0.42499999999999999</v>
      </c>
      <c r="AB10" s="31">
        <f t="shared" si="0"/>
        <v>0.4</v>
      </c>
      <c r="AC10" s="31">
        <f t="shared" si="0"/>
        <v>0.5</v>
      </c>
    </row>
    <row r="11" spans="1:29" x14ac:dyDescent="0.35">
      <c r="A11" s="34" t="s">
        <v>79</v>
      </c>
      <c r="B11" s="47" t="s">
        <v>80</v>
      </c>
      <c r="C11" s="31">
        <f t="shared" si="1"/>
        <v>0.3833333333333333</v>
      </c>
      <c r="D11" s="31">
        <f t="shared" si="2"/>
        <v>0.44888888888888889</v>
      </c>
      <c r="E11" s="31">
        <f t="shared" si="3"/>
        <v>0.35</v>
      </c>
      <c r="F11" s="31">
        <f t="shared" si="3"/>
        <v>0.4</v>
      </c>
      <c r="G11" s="31">
        <f t="shared" si="3"/>
        <v>0.4</v>
      </c>
      <c r="H11" s="35"/>
      <c r="J11" s="40"/>
      <c r="K11" s="41">
        <v>3.5</v>
      </c>
      <c r="L11" s="41">
        <v>3</v>
      </c>
      <c r="M11" s="41">
        <v>5</v>
      </c>
      <c r="N11" s="41">
        <v>4.8</v>
      </c>
      <c r="O11" s="41">
        <v>4.666666666666667</v>
      </c>
      <c r="P11" s="41">
        <v>4</v>
      </c>
      <c r="Q11" s="41">
        <v>3.5</v>
      </c>
      <c r="R11" s="41">
        <v>4</v>
      </c>
      <c r="S11" s="41">
        <v>4</v>
      </c>
      <c r="U11" s="31">
        <f t="shared" si="0"/>
        <v>0.35</v>
      </c>
      <c r="V11" s="31">
        <f t="shared" si="0"/>
        <v>0.3</v>
      </c>
      <c r="W11" s="31">
        <f t="shared" si="0"/>
        <v>0.5</v>
      </c>
      <c r="X11" s="31">
        <f t="shared" si="0"/>
        <v>0.48</v>
      </c>
      <c r="Y11" s="31">
        <f t="shared" si="0"/>
        <v>0.46666666666666667</v>
      </c>
      <c r="Z11" s="31">
        <f t="shared" si="0"/>
        <v>0.4</v>
      </c>
      <c r="AA11" s="31">
        <f t="shared" si="0"/>
        <v>0.35</v>
      </c>
      <c r="AB11" s="31">
        <f t="shared" si="0"/>
        <v>0.4</v>
      </c>
      <c r="AC11" s="31">
        <f t="shared" si="0"/>
        <v>0.4</v>
      </c>
    </row>
    <row r="12" spans="1:29" x14ac:dyDescent="0.35">
      <c r="A12" s="34" t="s">
        <v>81</v>
      </c>
      <c r="B12" s="47" t="s">
        <v>82</v>
      </c>
      <c r="C12" s="31">
        <f t="shared" si="1"/>
        <v>0.72499999999999998</v>
      </c>
      <c r="D12" s="31">
        <f t="shared" si="2"/>
        <v>0.52444444444444449</v>
      </c>
      <c r="E12" s="31">
        <f t="shared" si="3"/>
        <v>0.65</v>
      </c>
      <c r="F12" s="31">
        <f t="shared" si="3"/>
        <v>0.6</v>
      </c>
      <c r="G12" s="31">
        <f t="shared" si="3"/>
        <v>0.5</v>
      </c>
      <c r="H12" s="35"/>
      <c r="J12" s="40"/>
      <c r="K12" s="41">
        <v>8.75</v>
      </c>
      <c r="L12" s="41">
        <v>6.5</v>
      </c>
      <c r="M12" s="41">
        <v>6.5</v>
      </c>
      <c r="N12" s="41">
        <v>6.4</v>
      </c>
      <c r="O12" s="41">
        <v>5</v>
      </c>
      <c r="P12" s="41">
        <v>4.333333333333333</v>
      </c>
      <c r="Q12" s="41">
        <v>6.5</v>
      </c>
      <c r="R12" s="41">
        <v>6</v>
      </c>
      <c r="S12" s="41">
        <v>5</v>
      </c>
      <c r="U12" s="31">
        <f t="shared" si="0"/>
        <v>0.875</v>
      </c>
      <c r="V12" s="31">
        <f t="shared" si="0"/>
        <v>0.65</v>
      </c>
      <c r="W12" s="31">
        <f t="shared" si="0"/>
        <v>0.65</v>
      </c>
      <c r="X12" s="31">
        <f t="shared" si="0"/>
        <v>0.64</v>
      </c>
      <c r="Y12" s="31">
        <f t="shared" si="0"/>
        <v>0.5</v>
      </c>
      <c r="Z12" s="31">
        <f t="shared" si="0"/>
        <v>0.43333333333333329</v>
      </c>
      <c r="AA12" s="31">
        <f t="shared" si="0"/>
        <v>0.65</v>
      </c>
      <c r="AB12" s="31">
        <f t="shared" si="0"/>
        <v>0.6</v>
      </c>
      <c r="AC12" s="31">
        <f t="shared" si="0"/>
        <v>0.5</v>
      </c>
    </row>
    <row r="13" spans="1:29" x14ac:dyDescent="0.35">
      <c r="A13" s="34" t="s">
        <v>83</v>
      </c>
      <c r="B13" s="47" t="s">
        <v>84</v>
      </c>
      <c r="C13" s="31">
        <f t="shared" si="1"/>
        <v>0.67500000000000016</v>
      </c>
      <c r="D13" s="31">
        <f t="shared" si="2"/>
        <v>0.53111111111111109</v>
      </c>
      <c r="E13" s="31">
        <f t="shared" si="3"/>
        <v>0.57499999999999996</v>
      </c>
      <c r="F13" s="31">
        <f t="shared" si="3"/>
        <v>0.6</v>
      </c>
      <c r="G13" s="31">
        <f t="shared" si="3"/>
        <v>0.6</v>
      </c>
      <c r="H13" s="35"/>
      <c r="J13" s="40"/>
      <c r="K13" s="41">
        <v>8</v>
      </c>
      <c r="L13" s="41">
        <v>6.5</v>
      </c>
      <c r="M13" s="41">
        <v>5.75</v>
      </c>
      <c r="N13" s="41">
        <v>5.6</v>
      </c>
      <c r="O13" s="41">
        <v>5</v>
      </c>
      <c r="P13" s="41">
        <v>5.333333333333333</v>
      </c>
      <c r="Q13" s="41">
        <v>5.75</v>
      </c>
      <c r="R13" s="41">
        <v>6</v>
      </c>
      <c r="S13" s="41">
        <v>6</v>
      </c>
      <c r="U13" s="31">
        <f t="shared" si="0"/>
        <v>0.8</v>
      </c>
      <c r="V13" s="31">
        <f t="shared" si="0"/>
        <v>0.65</v>
      </c>
      <c r="W13" s="31">
        <f t="shared" si="0"/>
        <v>0.57499999999999996</v>
      </c>
      <c r="X13" s="31">
        <f t="shared" si="0"/>
        <v>0.55999999999999994</v>
      </c>
      <c r="Y13" s="31">
        <f t="shared" si="0"/>
        <v>0.5</v>
      </c>
      <c r="Z13" s="31">
        <f t="shared" si="0"/>
        <v>0.53333333333333333</v>
      </c>
      <c r="AA13" s="31">
        <f t="shared" si="0"/>
        <v>0.57499999999999996</v>
      </c>
      <c r="AB13" s="31">
        <f t="shared" si="0"/>
        <v>0.6</v>
      </c>
      <c r="AC13" s="31">
        <f t="shared" si="0"/>
        <v>0.6</v>
      </c>
    </row>
    <row r="14" spans="1:29" x14ac:dyDescent="0.35">
      <c r="A14" s="34" t="s">
        <v>85</v>
      </c>
      <c r="B14" s="47" t="s">
        <v>86</v>
      </c>
      <c r="C14" s="31">
        <f t="shared" si="1"/>
        <v>0.23055555555555554</v>
      </c>
      <c r="D14" s="31">
        <f t="shared" si="2"/>
        <v>0.40888888888888886</v>
      </c>
      <c r="E14" s="31">
        <f t="shared" si="3"/>
        <v>0.3</v>
      </c>
      <c r="F14" s="31">
        <f t="shared" si="3"/>
        <v>0.4</v>
      </c>
      <c r="G14" s="31">
        <f t="shared" si="3"/>
        <v>0.3</v>
      </c>
      <c r="H14" s="35"/>
      <c r="J14" s="40"/>
      <c r="K14" s="41">
        <v>2.25</v>
      </c>
      <c r="L14" s="41">
        <v>2</v>
      </c>
      <c r="M14" s="41">
        <v>2.6666666666666665</v>
      </c>
      <c r="N14" s="41">
        <v>3.6</v>
      </c>
      <c r="O14" s="41">
        <v>4.666666666666667</v>
      </c>
      <c r="P14" s="41">
        <v>4</v>
      </c>
      <c r="Q14" s="41">
        <v>3</v>
      </c>
      <c r="R14" s="41">
        <v>4</v>
      </c>
      <c r="S14" s="41">
        <v>3</v>
      </c>
      <c r="U14" s="31">
        <f t="shared" si="0"/>
        <v>0.22500000000000001</v>
      </c>
      <c r="V14" s="31">
        <f t="shared" si="0"/>
        <v>0.2</v>
      </c>
      <c r="W14" s="31">
        <f t="shared" si="0"/>
        <v>0.26666666666666666</v>
      </c>
      <c r="X14" s="31">
        <f t="shared" si="0"/>
        <v>0.36</v>
      </c>
      <c r="Y14" s="31">
        <f t="shared" si="0"/>
        <v>0.46666666666666667</v>
      </c>
      <c r="Z14" s="31">
        <f t="shared" si="0"/>
        <v>0.4</v>
      </c>
      <c r="AA14" s="31">
        <f t="shared" si="0"/>
        <v>0.3</v>
      </c>
      <c r="AB14" s="31">
        <f t="shared" si="0"/>
        <v>0.4</v>
      </c>
      <c r="AC14" s="31">
        <f t="shared" si="0"/>
        <v>0.3</v>
      </c>
    </row>
    <row r="15" spans="1:29" x14ac:dyDescent="0.35">
      <c r="A15" s="34" t="s">
        <v>87</v>
      </c>
      <c r="B15" s="47" t="s">
        <v>88</v>
      </c>
      <c r="C15" s="31">
        <f t="shared" si="1"/>
        <v>0.21111111111111111</v>
      </c>
      <c r="D15" s="31">
        <f t="shared" si="2"/>
        <v>0.40666666666666668</v>
      </c>
      <c r="E15" s="31">
        <f t="shared" si="3"/>
        <v>0.27500000000000002</v>
      </c>
      <c r="F15" s="31">
        <f t="shared" si="3"/>
        <v>0.7</v>
      </c>
      <c r="G15" s="31">
        <f t="shared" si="3"/>
        <v>0.4</v>
      </c>
      <c r="H15" s="35"/>
      <c r="J15" s="40"/>
      <c r="K15" s="41">
        <v>1.5</v>
      </c>
      <c r="L15" s="41">
        <v>1.5</v>
      </c>
      <c r="M15" s="41">
        <v>3.3333333333333335</v>
      </c>
      <c r="N15" s="41">
        <v>3.2</v>
      </c>
      <c r="O15" s="41">
        <v>4.666666666666667</v>
      </c>
      <c r="P15" s="41">
        <v>4.333333333333333</v>
      </c>
      <c r="Q15" s="41">
        <v>2.75</v>
      </c>
      <c r="R15" s="41">
        <v>7</v>
      </c>
      <c r="S15" s="41">
        <v>4</v>
      </c>
      <c r="U15" s="31">
        <f t="shared" si="0"/>
        <v>0.15</v>
      </c>
      <c r="V15" s="31">
        <f t="shared" si="0"/>
        <v>0.15</v>
      </c>
      <c r="W15" s="31">
        <f t="shared" si="0"/>
        <v>0.33333333333333337</v>
      </c>
      <c r="X15" s="31">
        <f t="shared" si="0"/>
        <v>0.32</v>
      </c>
      <c r="Y15" s="31">
        <f t="shared" si="0"/>
        <v>0.46666666666666667</v>
      </c>
      <c r="Z15" s="31">
        <f t="shared" si="0"/>
        <v>0.43333333333333329</v>
      </c>
      <c r="AA15" s="31">
        <f t="shared" si="0"/>
        <v>0.27500000000000002</v>
      </c>
      <c r="AB15" s="31">
        <f t="shared" si="0"/>
        <v>0.7</v>
      </c>
      <c r="AC15" s="31">
        <f t="shared" si="0"/>
        <v>0.4</v>
      </c>
    </row>
    <row r="16" spans="1:29" x14ac:dyDescent="0.35">
      <c r="A16" s="34" t="s">
        <v>89</v>
      </c>
      <c r="B16" s="47" t="s">
        <v>90</v>
      </c>
      <c r="C16" s="31">
        <f t="shared" si="1"/>
        <v>0.33888888888888885</v>
      </c>
      <c r="D16" s="31">
        <f t="shared" si="2"/>
        <v>0.32</v>
      </c>
      <c r="E16" s="31">
        <f t="shared" si="3"/>
        <v>0.3</v>
      </c>
      <c r="F16" s="31">
        <f t="shared" si="3"/>
        <v>0.4</v>
      </c>
      <c r="G16" s="31">
        <f t="shared" si="3"/>
        <v>0.2</v>
      </c>
      <c r="H16" s="35"/>
      <c r="J16" s="40"/>
      <c r="K16" s="41">
        <v>2.5</v>
      </c>
      <c r="L16" s="41">
        <v>3</v>
      </c>
      <c r="M16" s="41">
        <v>4.666666666666667</v>
      </c>
      <c r="N16" s="41">
        <v>3.6</v>
      </c>
      <c r="O16" s="41">
        <v>3</v>
      </c>
      <c r="P16" s="41">
        <v>3</v>
      </c>
      <c r="Q16" s="41">
        <v>3</v>
      </c>
      <c r="R16" s="41">
        <v>4</v>
      </c>
      <c r="S16" s="41">
        <v>2</v>
      </c>
      <c r="U16" s="31">
        <f t="shared" si="0"/>
        <v>0.25</v>
      </c>
      <c r="V16" s="31">
        <f t="shared" si="0"/>
        <v>0.3</v>
      </c>
      <c r="W16" s="31">
        <f t="shared" si="0"/>
        <v>0.46666666666666667</v>
      </c>
      <c r="X16" s="31">
        <f t="shared" si="0"/>
        <v>0.36</v>
      </c>
      <c r="Y16" s="31">
        <f t="shared" si="0"/>
        <v>0.3</v>
      </c>
      <c r="Z16" s="31">
        <f t="shared" si="0"/>
        <v>0.3</v>
      </c>
      <c r="AA16" s="31">
        <f t="shared" si="0"/>
        <v>0.3</v>
      </c>
      <c r="AB16" s="31">
        <f t="shared" si="0"/>
        <v>0.4</v>
      </c>
      <c r="AC16" s="31">
        <f t="shared" si="0"/>
        <v>0.2</v>
      </c>
    </row>
    <row r="17" spans="1:29" x14ac:dyDescent="0.35">
      <c r="A17" s="34" t="s">
        <v>91</v>
      </c>
      <c r="B17" s="47" t="s">
        <v>92</v>
      </c>
      <c r="C17" s="31">
        <f t="shared" si="1"/>
        <v>0.23611111111111113</v>
      </c>
      <c r="D17" s="31">
        <f t="shared" si="2"/>
        <v>0.25333333333333335</v>
      </c>
      <c r="E17" s="31">
        <f t="shared" si="3"/>
        <v>0.22500000000000001</v>
      </c>
      <c r="F17" s="31">
        <f t="shared" si="3"/>
        <v>0.3</v>
      </c>
      <c r="G17" s="31">
        <f t="shared" si="3"/>
        <v>0.3</v>
      </c>
      <c r="H17" s="35"/>
      <c r="J17" s="40"/>
      <c r="K17" s="41">
        <v>1.75</v>
      </c>
      <c r="L17" s="41">
        <v>2</v>
      </c>
      <c r="M17" s="41">
        <v>3.3333333333333335</v>
      </c>
      <c r="N17" s="41">
        <v>1.6</v>
      </c>
      <c r="O17" s="41">
        <v>2.6666666666666665</v>
      </c>
      <c r="P17" s="41">
        <v>3.3333333333333335</v>
      </c>
      <c r="Q17" s="41">
        <v>2.25</v>
      </c>
      <c r="R17" s="41">
        <v>3</v>
      </c>
      <c r="S17" s="41">
        <v>3</v>
      </c>
      <c r="U17" s="31">
        <f t="shared" si="0"/>
        <v>0.17499999999999999</v>
      </c>
      <c r="V17" s="31">
        <f t="shared" si="0"/>
        <v>0.2</v>
      </c>
      <c r="W17" s="31">
        <f t="shared" si="0"/>
        <v>0.33333333333333337</v>
      </c>
      <c r="X17" s="31">
        <f t="shared" si="0"/>
        <v>0.16</v>
      </c>
      <c r="Y17" s="31">
        <f t="shared" si="0"/>
        <v>0.26666666666666666</v>
      </c>
      <c r="Z17" s="31">
        <f t="shared" si="0"/>
        <v>0.33333333333333337</v>
      </c>
      <c r="AA17" s="31">
        <f t="shared" si="0"/>
        <v>0.22500000000000001</v>
      </c>
      <c r="AB17" s="31">
        <f t="shared" si="0"/>
        <v>0.3</v>
      </c>
      <c r="AC17" s="31">
        <f t="shared" si="0"/>
        <v>0.3</v>
      </c>
    </row>
    <row r="18" spans="1:29" x14ac:dyDescent="0.35">
      <c r="A18" s="34" t="s">
        <v>93</v>
      </c>
      <c r="B18" s="47" t="s">
        <v>94</v>
      </c>
      <c r="C18" s="31">
        <f t="shared" si="1"/>
        <v>0.45555555555555555</v>
      </c>
      <c r="D18" s="31">
        <f t="shared" si="2"/>
        <v>0.6</v>
      </c>
      <c r="E18" s="31">
        <f t="shared" si="3"/>
        <v>0.55000000000000004</v>
      </c>
      <c r="F18" s="31">
        <f t="shared" si="3"/>
        <v>0.6</v>
      </c>
      <c r="G18" s="31">
        <f t="shared" si="3"/>
        <v>0.5</v>
      </c>
      <c r="H18" s="35"/>
      <c r="J18" s="40"/>
      <c r="K18" s="41">
        <v>5</v>
      </c>
      <c r="L18" s="41">
        <v>3</v>
      </c>
      <c r="M18" s="41">
        <v>5.666666666666667</v>
      </c>
      <c r="N18" s="41">
        <v>6</v>
      </c>
      <c r="O18" s="41">
        <v>6.333333333333333</v>
      </c>
      <c r="P18" s="41">
        <v>5.666666666666667</v>
      </c>
      <c r="Q18" s="41">
        <v>5.5</v>
      </c>
      <c r="R18" s="41">
        <v>6</v>
      </c>
      <c r="S18" s="41">
        <v>5</v>
      </c>
      <c r="U18" s="31">
        <f t="shared" si="0"/>
        <v>0.5</v>
      </c>
      <c r="V18" s="31">
        <f t="shared" si="0"/>
        <v>0.3</v>
      </c>
      <c r="W18" s="31">
        <f t="shared" si="0"/>
        <v>0.56666666666666665</v>
      </c>
      <c r="X18" s="31">
        <f t="shared" si="0"/>
        <v>0.6</v>
      </c>
      <c r="Y18" s="31">
        <f t="shared" si="0"/>
        <v>0.6333333333333333</v>
      </c>
      <c r="Z18" s="31">
        <f t="shared" si="0"/>
        <v>0.56666666666666665</v>
      </c>
      <c r="AA18" s="31">
        <f t="shared" si="0"/>
        <v>0.55000000000000004</v>
      </c>
      <c r="AB18" s="31">
        <f t="shared" si="0"/>
        <v>0.6</v>
      </c>
      <c r="AC18" s="31">
        <f t="shared" si="0"/>
        <v>0.5</v>
      </c>
    </row>
    <row r="19" spans="1:29" x14ac:dyDescent="0.35">
      <c r="A19" s="34" t="s">
        <v>95</v>
      </c>
      <c r="B19" s="47" t="s">
        <v>96</v>
      </c>
      <c r="C19" s="31">
        <f t="shared" si="1"/>
        <v>0.69166666666666654</v>
      </c>
      <c r="D19" s="31">
        <f t="shared" si="2"/>
        <v>0.70000000000000007</v>
      </c>
      <c r="E19" s="31">
        <f t="shared" si="3"/>
        <v>0.75</v>
      </c>
      <c r="F19" s="31">
        <f t="shared" si="3"/>
        <v>0.5</v>
      </c>
      <c r="G19" s="31">
        <f t="shared" si="3"/>
        <v>0.9</v>
      </c>
      <c r="H19" s="35"/>
      <c r="J19" s="40"/>
      <c r="K19" s="41">
        <v>7</v>
      </c>
      <c r="L19" s="41">
        <v>8.5</v>
      </c>
      <c r="M19" s="41">
        <v>5.25</v>
      </c>
      <c r="N19" s="41">
        <v>6</v>
      </c>
      <c r="O19" s="41">
        <v>7.333333333333333</v>
      </c>
      <c r="P19" s="41">
        <v>7.666666666666667</v>
      </c>
      <c r="Q19" s="41">
        <v>7.5</v>
      </c>
      <c r="R19" s="41">
        <v>5</v>
      </c>
      <c r="S19" s="41">
        <v>9</v>
      </c>
      <c r="U19" s="31">
        <f t="shared" si="0"/>
        <v>0.7</v>
      </c>
      <c r="V19" s="31">
        <f t="shared" si="0"/>
        <v>0.85</v>
      </c>
      <c r="W19" s="31">
        <f t="shared" si="0"/>
        <v>0.52500000000000002</v>
      </c>
      <c r="X19" s="31">
        <f t="shared" si="0"/>
        <v>0.6</v>
      </c>
      <c r="Y19" s="31">
        <f t="shared" si="0"/>
        <v>0.73333333333333328</v>
      </c>
      <c r="Z19" s="31">
        <f t="shared" si="0"/>
        <v>0.76666666666666672</v>
      </c>
      <c r="AA19" s="31">
        <f t="shared" si="0"/>
        <v>0.75</v>
      </c>
      <c r="AB19" s="31">
        <f t="shared" si="0"/>
        <v>0.5</v>
      </c>
      <c r="AC19" s="31">
        <f t="shared" si="0"/>
        <v>0.9</v>
      </c>
    </row>
    <row r="20" spans="1:29" x14ac:dyDescent="0.35">
      <c r="A20" s="34" t="s">
        <v>97</v>
      </c>
      <c r="B20" s="47" t="s">
        <v>98</v>
      </c>
      <c r="C20" s="31">
        <f t="shared" si="1"/>
        <v>0.70833333333333337</v>
      </c>
      <c r="D20" s="31">
        <f t="shared" si="2"/>
        <v>0.56888888888888889</v>
      </c>
      <c r="E20" s="31">
        <f t="shared" si="3"/>
        <v>0.55000000000000004</v>
      </c>
      <c r="F20" s="31">
        <f t="shared" si="3"/>
        <v>0.4</v>
      </c>
      <c r="G20" s="31">
        <f t="shared" si="3"/>
        <v>0.4</v>
      </c>
      <c r="H20" s="35"/>
      <c r="J20" s="40"/>
      <c r="K20" s="41">
        <v>8.5</v>
      </c>
      <c r="L20" s="41">
        <v>6.5</v>
      </c>
      <c r="M20" s="41">
        <v>6.25</v>
      </c>
      <c r="N20" s="41">
        <v>6.4</v>
      </c>
      <c r="O20" s="41">
        <v>6</v>
      </c>
      <c r="P20" s="41">
        <v>4.666666666666667</v>
      </c>
      <c r="Q20" s="41">
        <v>5.5</v>
      </c>
      <c r="R20" s="41">
        <v>4</v>
      </c>
      <c r="S20" s="41">
        <v>4</v>
      </c>
      <c r="U20" s="31">
        <f t="shared" si="0"/>
        <v>0.85</v>
      </c>
      <c r="V20" s="31">
        <f t="shared" si="0"/>
        <v>0.65</v>
      </c>
      <c r="W20" s="31">
        <f t="shared" si="0"/>
        <v>0.625</v>
      </c>
      <c r="X20" s="31">
        <f t="shared" si="0"/>
        <v>0.64</v>
      </c>
      <c r="Y20" s="31">
        <f t="shared" si="0"/>
        <v>0.6</v>
      </c>
      <c r="Z20" s="31">
        <f t="shared" si="0"/>
        <v>0.46666666666666667</v>
      </c>
      <c r="AA20" s="31">
        <f t="shared" si="0"/>
        <v>0.55000000000000004</v>
      </c>
      <c r="AB20" s="31">
        <f t="shared" si="0"/>
        <v>0.4</v>
      </c>
      <c r="AC20" s="31">
        <f t="shared" si="0"/>
        <v>0.4</v>
      </c>
    </row>
    <row r="21" spans="1:29" x14ac:dyDescent="0.35">
      <c r="A21" s="34" t="s">
        <v>99</v>
      </c>
      <c r="B21" s="47" t="s">
        <v>100</v>
      </c>
      <c r="C21" s="31">
        <f t="shared" si="1"/>
        <v>0.5</v>
      </c>
      <c r="D21" s="31">
        <f t="shared" si="2"/>
        <v>0.38666666666666666</v>
      </c>
      <c r="E21" s="31">
        <f t="shared" si="3"/>
        <v>0.6</v>
      </c>
      <c r="F21" s="31">
        <f t="shared" si="3"/>
        <v>0.5</v>
      </c>
      <c r="G21" s="31">
        <f t="shared" si="3"/>
        <v>0.4</v>
      </c>
      <c r="H21" s="35"/>
      <c r="J21" s="40"/>
      <c r="K21" s="41">
        <v>5.75</v>
      </c>
      <c r="L21" s="41">
        <v>4</v>
      </c>
      <c r="M21" s="41">
        <v>5.25</v>
      </c>
      <c r="N21" s="41">
        <v>3.6</v>
      </c>
      <c r="O21" s="41">
        <v>4.333333333333333</v>
      </c>
      <c r="P21" s="41">
        <v>3.6666666666666665</v>
      </c>
      <c r="Q21" s="41">
        <v>6</v>
      </c>
      <c r="R21" s="41">
        <v>5</v>
      </c>
      <c r="S21" s="41">
        <v>4</v>
      </c>
      <c r="U21" s="31">
        <f t="shared" si="0"/>
        <v>0.57499999999999996</v>
      </c>
      <c r="V21" s="31">
        <f t="shared" si="0"/>
        <v>0.4</v>
      </c>
      <c r="W21" s="31">
        <f t="shared" si="0"/>
        <v>0.52500000000000002</v>
      </c>
      <c r="X21" s="31">
        <f t="shared" si="0"/>
        <v>0.36</v>
      </c>
      <c r="Y21" s="31">
        <f t="shared" si="0"/>
        <v>0.43333333333333329</v>
      </c>
      <c r="Z21" s="31">
        <f t="shared" si="0"/>
        <v>0.36666666666666664</v>
      </c>
      <c r="AA21" s="31">
        <f t="shared" si="0"/>
        <v>0.6</v>
      </c>
      <c r="AB21" s="31">
        <f t="shared" si="0"/>
        <v>0.5</v>
      </c>
      <c r="AC21" s="31">
        <f t="shared" si="0"/>
        <v>0.4</v>
      </c>
    </row>
    <row r="22" spans="1:29" x14ac:dyDescent="0.35">
      <c r="A22" s="34" t="s">
        <v>101</v>
      </c>
      <c r="B22" s="47" t="s">
        <v>102</v>
      </c>
      <c r="C22" s="31">
        <f t="shared" si="1"/>
        <v>0.78333333333333321</v>
      </c>
      <c r="D22" s="31">
        <f t="shared" si="2"/>
        <v>0.72500000000000009</v>
      </c>
      <c r="E22" s="31">
        <f t="shared" si="3"/>
        <v>0.77500000000000002</v>
      </c>
      <c r="F22" s="31">
        <f t="shared" si="3"/>
        <v>0.8</v>
      </c>
      <c r="G22" s="31">
        <f t="shared" si="3"/>
        <v>0.6</v>
      </c>
      <c r="H22" s="35"/>
      <c r="J22" s="40"/>
      <c r="K22" s="41">
        <v>8</v>
      </c>
      <c r="L22" s="41">
        <v>8.5</v>
      </c>
      <c r="M22" s="41">
        <v>7</v>
      </c>
      <c r="N22" s="41">
        <v>7.75</v>
      </c>
      <c r="O22" s="41">
        <v>6.666666666666667</v>
      </c>
      <c r="P22" s="41">
        <v>7.333333333333333</v>
      </c>
      <c r="Q22" s="41">
        <v>7.75</v>
      </c>
      <c r="R22" s="41">
        <v>8</v>
      </c>
      <c r="S22" s="41">
        <v>6</v>
      </c>
      <c r="U22" s="31">
        <f t="shared" si="0"/>
        <v>0.8</v>
      </c>
      <c r="V22" s="31">
        <f t="shared" si="0"/>
        <v>0.85</v>
      </c>
      <c r="W22" s="31">
        <f t="shared" si="0"/>
        <v>0.7</v>
      </c>
      <c r="X22" s="31">
        <f t="shared" si="0"/>
        <v>0.77500000000000002</v>
      </c>
      <c r="Y22" s="31">
        <f t="shared" si="0"/>
        <v>0.66666666666666674</v>
      </c>
      <c r="Z22" s="31">
        <f t="shared" si="0"/>
        <v>0.73333333333333328</v>
      </c>
      <c r="AA22" s="31">
        <f t="shared" si="0"/>
        <v>0.77500000000000002</v>
      </c>
      <c r="AB22" s="31">
        <f t="shared" si="0"/>
        <v>0.8</v>
      </c>
      <c r="AC22" s="31">
        <f t="shared" si="0"/>
        <v>0.6</v>
      </c>
    </row>
    <row r="23" spans="1:29" x14ac:dyDescent="0.35">
      <c r="A23" s="34" t="s">
        <v>103</v>
      </c>
      <c r="B23" s="47" t="s">
        <v>104</v>
      </c>
      <c r="C23" s="31">
        <f t="shared" si="1"/>
        <v>0.68333333333333324</v>
      </c>
      <c r="D23" s="31">
        <f t="shared" si="2"/>
        <v>0.43111111111111106</v>
      </c>
      <c r="E23" s="31">
        <f t="shared" si="3"/>
        <v>0.67500000000000004</v>
      </c>
      <c r="F23" s="31">
        <f t="shared" si="3"/>
        <v>0.6</v>
      </c>
      <c r="G23" s="31">
        <f t="shared" si="3"/>
        <v>0.5</v>
      </c>
      <c r="H23" s="35"/>
      <c r="J23" s="40"/>
      <c r="K23" s="41">
        <v>7.75</v>
      </c>
      <c r="L23" s="41">
        <v>6.5</v>
      </c>
      <c r="M23" s="41">
        <v>6.25</v>
      </c>
      <c r="N23" s="41">
        <v>3.6</v>
      </c>
      <c r="O23" s="41">
        <v>4.333333333333333</v>
      </c>
      <c r="P23" s="41">
        <v>5</v>
      </c>
      <c r="Q23" s="41">
        <v>6.75</v>
      </c>
      <c r="R23" s="41">
        <v>6</v>
      </c>
      <c r="S23" s="41">
        <v>5</v>
      </c>
      <c r="U23" s="31">
        <f t="shared" si="0"/>
        <v>0.77500000000000002</v>
      </c>
      <c r="V23" s="31">
        <f t="shared" si="0"/>
        <v>0.65</v>
      </c>
      <c r="W23" s="31">
        <f t="shared" si="0"/>
        <v>0.625</v>
      </c>
      <c r="X23" s="31">
        <f t="shared" si="0"/>
        <v>0.36</v>
      </c>
      <c r="Y23" s="31">
        <f t="shared" si="0"/>
        <v>0.43333333333333329</v>
      </c>
      <c r="Z23" s="31">
        <f t="shared" si="0"/>
        <v>0.5</v>
      </c>
      <c r="AA23" s="31">
        <f t="shared" si="0"/>
        <v>0.67500000000000004</v>
      </c>
      <c r="AB23" s="31">
        <f t="shared" si="0"/>
        <v>0.6</v>
      </c>
      <c r="AC23" s="31">
        <f t="shared" si="0"/>
        <v>0.5</v>
      </c>
    </row>
    <row r="24" spans="1:29" x14ac:dyDescent="0.35">
      <c r="A24" s="34" t="s">
        <v>105</v>
      </c>
      <c r="B24" s="47" t="s">
        <v>106</v>
      </c>
      <c r="C24" s="31">
        <f t="shared" si="1"/>
        <v>0.68333333333333324</v>
      </c>
      <c r="D24" s="31">
        <f t="shared" si="2"/>
        <v>0.63111111111111107</v>
      </c>
      <c r="E24" s="31">
        <f t="shared" si="3"/>
        <v>0.65</v>
      </c>
      <c r="F24" s="31">
        <f t="shared" si="3"/>
        <v>0.9</v>
      </c>
      <c r="G24" s="31">
        <f t="shared" si="3"/>
        <v>0.6</v>
      </c>
      <c r="H24" s="35"/>
      <c r="J24" s="40"/>
      <c r="K24" s="41">
        <v>7.25</v>
      </c>
      <c r="L24" s="41">
        <v>7</v>
      </c>
      <c r="M24" s="41">
        <v>6.25</v>
      </c>
      <c r="N24" s="41">
        <v>6.6</v>
      </c>
      <c r="O24" s="41">
        <v>5.666666666666667</v>
      </c>
      <c r="P24" s="41">
        <v>6.666666666666667</v>
      </c>
      <c r="Q24" s="41">
        <v>6.5</v>
      </c>
      <c r="R24" s="41">
        <v>9</v>
      </c>
      <c r="S24" s="41">
        <v>6</v>
      </c>
      <c r="U24" s="31">
        <f t="shared" si="0"/>
        <v>0.72499999999999998</v>
      </c>
      <c r="V24" s="31">
        <f t="shared" si="0"/>
        <v>0.7</v>
      </c>
      <c r="W24" s="31">
        <f t="shared" si="0"/>
        <v>0.625</v>
      </c>
      <c r="X24" s="31">
        <f t="shared" si="0"/>
        <v>0.65999999999999992</v>
      </c>
      <c r="Y24" s="31">
        <f t="shared" si="0"/>
        <v>0.56666666666666665</v>
      </c>
      <c r="Z24" s="31">
        <f t="shared" si="0"/>
        <v>0.66666666666666674</v>
      </c>
      <c r="AA24" s="31">
        <f t="shared" si="0"/>
        <v>0.65</v>
      </c>
      <c r="AB24" s="31">
        <f t="shared" si="0"/>
        <v>0.9</v>
      </c>
      <c r="AC24" s="31">
        <f t="shared" si="0"/>
        <v>0.6</v>
      </c>
    </row>
    <row r="25" spans="1:29" x14ac:dyDescent="0.35">
      <c r="A25" s="34" t="s">
        <v>107</v>
      </c>
      <c r="B25" s="47" t="s">
        <v>108</v>
      </c>
      <c r="C25" s="31">
        <f t="shared" si="1"/>
        <v>0.37222222222222223</v>
      </c>
      <c r="D25" s="31">
        <f t="shared" si="2"/>
        <v>0.42</v>
      </c>
      <c r="E25" s="31">
        <f t="shared" si="3"/>
        <v>0.3</v>
      </c>
      <c r="F25" s="31">
        <f t="shared" si="3"/>
        <v>0.4</v>
      </c>
      <c r="G25" s="31">
        <f t="shared" si="3"/>
        <v>0.4</v>
      </c>
      <c r="H25" s="35"/>
      <c r="J25" s="40"/>
      <c r="K25" s="41">
        <v>3.5</v>
      </c>
      <c r="L25" s="41">
        <v>2</v>
      </c>
      <c r="M25" s="41">
        <v>5.666666666666667</v>
      </c>
      <c r="N25" s="41">
        <v>4.5999999999999996</v>
      </c>
      <c r="O25" s="41">
        <v>4</v>
      </c>
      <c r="P25" s="41">
        <v>4</v>
      </c>
      <c r="Q25" s="41">
        <v>3</v>
      </c>
      <c r="R25" s="41">
        <v>4</v>
      </c>
      <c r="S25" s="41">
        <v>4</v>
      </c>
      <c r="U25" s="31">
        <f t="shared" si="0"/>
        <v>0.35</v>
      </c>
      <c r="V25" s="31">
        <f t="shared" si="0"/>
        <v>0.2</v>
      </c>
      <c r="W25" s="31">
        <f t="shared" si="0"/>
        <v>0.56666666666666665</v>
      </c>
      <c r="X25" s="31">
        <f t="shared" si="0"/>
        <v>0.45999999999999996</v>
      </c>
      <c r="Y25" s="31">
        <f t="shared" si="0"/>
        <v>0.4</v>
      </c>
      <c r="Z25" s="31">
        <f t="shared" si="0"/>
        <v>0.4</v>
      </c>
      <c r="AA25" s="31">
        <f t="shared" si="0"/>
        <v>0.3</v>
      </c>
      <c r="AB25" s="31">
        <f t="shared" si="0"/>
        <v>0.4</v>
      </c>
      <c r="AC25" s="31">
        <f t="shared" si="0"/>
        <v>0.4</v>
      </c>
    </row>
    <row r="26" spans="1:29" x14ac:dyDescent="0.35">
      <c r="A26" s="34" t="s">
        <v>109</v>
      </c>
      <c r="B26" s="47" t="s">
        <v>110</v>
      </c>
      <c r="C26" s="31">
        <f t="shared" si="1"/>
        <v>0.29166666666666669</v>
      </c>
      <c r="D26" s="31">
        <f t="shared" si="2"/>
        <v>0.32</v>
      </c>
      <c r="E26" s="31">
        <f t="shared" si="3"/>
        <v>0.25</v>
      </c>
      <c r="F26" s="31">
        <f t="shared" si="3"/>
        <v>0.4</v>
      </c>
      <c r="G26" s="31">
        <f t="shared" si="3"/>
        <v>0.1</v>
      </c>
      <c r="H26" s="35"/>
      <c r="J26" s="40"/>
      <c r="K26" s="41">
        <v>2.75</v>
      </c>
      <c r="L26" s="41">
        <v>2</v>
      </c>
      <c r="M26" s="41">
        <v>4</v>
      </c>
      <c r="N26" s="41">
        <v>2.6</v>
      </c>
      <c r="O26" s="41">
        <v>4.333333333333333</v>
      </c>
      <c r="P26" s="41">
        <v>2.6666666666666665</v>
      </c>
      <c r="Q26" s="41">
        <v>2.5</v>
      </c>
      <c r="R26" s="41">
        <v>4</v>
      </c>
      <c r="S26" s="41">
        <v>1</v>
      </c>
      <c r="U26" s="31">
        <f t="shared" si="0"/>
        <v>0.27500000000000002</v>
      </c>
      <c r="V26" s="31">
        <f t="shared" si="0"/>
        <v>0.2</v>
      </c>
      <c r="W26" s="31">
        <f t="shared" si="0"/>
        <v>0.4</v>
      </c>
      <c r="X26" s="31">
        <f t="shared" si="0"/>
        <v>0.26</v>
      </c>
      <c r="Y26" s="31">
        <f t="shared" si="0"/>
        <v>0.43333333333333329</v>
      </c>
      <c r="Z26" s="31">
        <f t="shared" si="0"/>
        <v>0.26666666666666666</v>
      </c>
      <c r="AA26" s="31">
        <f t="shared" si="0"/>
        <v>0.25</v>
      </c>
      <c r="AB26" s="31">
        <f t="shared" si="0"/>
        <v>0.4</v>
      </c>
      <c r="AC26" s="31">
        <f t="shared" si="0"/>
        <v>0.1</v>
      </c>
    </row>
    <row r="27" spans="1:29" x14ac:dyDescent="0.35">
      <c r="A27" s="34" t="s">
        <v>111</v>
      </c>
      <c r="B27" s="47" t="s">
        <v>112</v>
      </c>
      <c r="C27" s="31">
        <f t="shared" si="1"/>
        <v>0.18055555555555558</v>
      </c>
      <c r="D27" s="31">
        <f t="shared" si="2"/>
        <v>0.2911111111111111</v>
      </c>
      <c r="E27" s="31">
        <f t="shared" si="3"/>
        <v>0.2</v>
      </c>
      <c r="F27" s="31">
        <f t="shared" si="3"/>
        <v>0.4</v>
      </c>
      <c r="G27" s="31">
        <f t="shared" si="3"/>
        <v>0.1</v>
      </c>
      <c r="H27" s="35"/>
      <c r="J27" s="40"/>
      <c r="K27" s="41">
        <v>1.75</v>
      </c>
      <c r="L27" s="41">
        <v>1</v>
      </c>
      <c r="M27" s="41">
        <v>2.6666666666666665</v>
      </c>
      <c r="N27" s="41">
        <v>2.4</v>
      </c>
      <c r="O27" s="41">
        <v>3.6666666666666665</v>
      </c>
      <c r="P27" s="41">
        <v>2.6666666666666665</v>
      </c>
      <c r="Q27" s="41">
        <v>2</v>
      </c>
      <c r="R27" s="41">
        <v>4</v>
      </c>
      <c r="S27" s="41">
        <v>1</v>
      </c>
      <c r="U27" s="31">
        <f t="shared" si="0"/>
        <v>0.17499999999999999</v>
      </c>
      <c r="V27" s="31">
        <f t="shared" si="0"/>
        <v>0.1</v>
      </c>
      <c r="W27" s="31">
        <f t="shared" si="0"/>
        <v>0.26666666666666666</v>
      </c>
      <c r="X27" s="31">
        <f t="shared" si="0"/>
        <v>0.24</v>
      </c>
      <c r="Y27" s="31">
        <f t="shared" si="0"/>
        <v>0.36666666666666664</v>
      </c>
      <c r="Z27" s="31">
        <f t="shared" si="0"/>
        <v>0.26666666666666666</v>
      </c>
      <c r="AA27" s="31">
        <f t="shared" si="0"/>
        <v>0.2</v>
      </c>
      <c r="AB27" s="31">
        <f t="shared" si="0"/>
        <v>0.4</v>
      </c>
      <c r="AC27" s="31">
        <f t="shared" si="0"/>
        <v>0.1</v>
      </c>
    </row>
    <row r="28" spans="1:29" x14ac:dyDescent="0.35">
      <c r="A28" s="34" t="s">
        <v>113</v>
      </c>
      <c r="B28" s="47" t="s">
        <v>114</v>
      </c>
      <c r="C28" s="31">
        <f t="shared" si="1"/>
        <v>0.30277777777777776</v>
      </c>
      <c r="D28" s="31">
        <f t="shared" si="2"/>
        <v>0.3644444444444444</v>
      </c>
      <c r="E28" s="31">
        <f t="shared" si="3"/>
        <v>0.32500000000000001</v>
      </c>
      <c r="F28" s="31">
        <f t="shared" si="3"/>
        <v>0.4</v>
      </c>
      <c r="G28" s="31">
        <f t="shared" si="3"/>
        <v>0.3</v>
      </c>
      <c r="H28" s="35"/>
      <c r="J28" s="40"/>
      <c r="K28" s="41">
        <v>2.75</v>
      </c>
      <c r="L28" s="41">
        <v>2</v>
      </c>
      <c r="M28" s="41">
        <v>4.333333333333333</v>
      </c>
      <c r="N28" s="41">
        <v>3.6</v>
      </c>
      <c r="O28" s="41">
        <v>4</v>
      </c>
      <c r="P28" s="41">
        <v>3.3333333333333335</v>
      </c>
      <c r="Q28" s="41">
        <v>3.25</v>
      </c>
      <c r="R28" s="41">
        <v>4</v>
      </c>
      <c r="S28" s="41">
        <v>3</v>
      </c>
      <c r="U28" s="31">
        <f t="shared" si="0"/>
        <v>0.27500000000000002</v>
      </c>
      <c r="V28" s="31">
        <f t="shared" si="0"/>
        <v>0.2</v>
      </c>
      <c r="W28" s="31">
        <f t="shared" si="0"/>
        <v>0.43333333333333329</v>
      </c>
      <c r="X28" s="31">
        <f t="shared" si="0"/>
        <v>0.36</v>
      </c>
      <c r="Y28" s="31">
        <f t="shared" si="0"/>
        <v>0.4</v>
      </c>
      <c r="Z28" s="31">
        <f t="shared" si="0"/>
        <v>0.33333333333333337</v>
      </c>
      <c r="AA28" s="31">
        <f t="shared" si="0"/>
        <v>0.32500000000000001</v>
      </c>
      <c r="AB28" s="31">
        <f t="shared" si="0"/>
        <v>0.4</v>
      </c>
      <c r="AC28" s="31">
        <f t="shared" si="0"/>
        <v>0.3</v>
      </c>
    </row>
    <row r="29" spans="1:29" x14ac:dyDescent="0.35">
      <c r="A29" s="34" t="s">
        <v>115</v>
      </c>
      <c r="B29" s="47" t="s">
        <v>116</v>
      </c>
      <c r="C29" s="31">
        <f t="shared" si="1"/>
        <v>0.34166666666666662</v>
      </c>
      <c r="D29" s="31">
        <f t="shared" si="2"/>
        <v>0.3888888888888889</v>
      </c>
      <c r="E29" s="31">
        <f t="shared" si="3"/>
        <v>0.35</v>
      </c>
      <c r="F29" s="31">
        <f t="shared" si="3"/>
        <v>0.3</v>
      </c>
      <c r="G29" s="31">
        <f t="shared" si="3"/>
        <v>0.3</v>
      </c>
      <c r="H29" s="35"/>
      <c r="J29" s="40"/>
      <c r="K29" s="41">
        <v>4.75</v>
      </c>
      <c r="L29" s="41">
        <v>2.5</v>
      </c>
      <c r="M29" s="41">
        <v>3</v>
      </c>
      <c r="N29" s="41">
        <v>4</v>
      </c>
      <c r="O29" s="41">
        <v>4</v>
      </c>
      <c r="P29" s="41">
        <v>3.6666666666666665</v>
      </c>
      <c r="Q29" s="41">
        <v>3.5</v>
      </c>
      <c r="R29" s="41">
        <v>3</v>
      </c>
      <c r="S29" s="41">
        <v>3</v>
      </c>
      <c r="U29" s="31">
        <f t="shared" si="0"/>
        <v>0.47499999999999998</v>
      </c>
      <c r="V29" s="31">
        <f t="shared" si="0"/>
        <v>0.25</v>
      </c>
      <c r="W29" s="31">
        <f t="shared" si="0"/>
        <v>0.3</v>
      </c>
      <c r="X29" s="31">
        <f t="shared" si="0"/>
        <v>0.4</v>
      </c>
      <c r="Y29" s="31">
        <f t="shared" si="0"/>
        <v>0.4</v>
      </c>
      <c r="Z29" s="31">
        <f t="shared" si="0"/>
        <v>0.36666666666666664</v>
      </c>
      <c r="AA29" s="31">
        <f t="shared" si="0"/>
        <v>0.35</v>
      </c>
      <c r="AB29" s="31">
        <f t="shared" si="0"/>
        <v>0.3</v>
      </c>
      <c r="AC29" s="31">
        <f t="shared" si="0"/>
        <v>0.3</v>
      </c>
    </row>
    <row r="30" spans="1:29" x14ac:dyDescent="0.35">
      <c r="A30" s="34" t="s">
        <v>117</v>
      </c>
      <c r="B30" s="47" t="s">
        <v>118</v>
      </c>
      <c r="C30" s="31">
        <f t="shared" si="1"/>
        <v>0.16111111111111112</v>
      </c>
      <c r="D30" s="31">
        <f t="shared" si="2"/>
        <v>0.18444444444444449</v>
      </c>
      <c r="E30" s="31">
        <f t="shared" si="3"/>
        <v>0.15</v>
      </c>
      <c r="F30" s="31">
        <f t="shared" si="3"/>
        <v>0.3</v>
      </c>
      <c r="G30" s="31">
        <f t="shared" si="3"/>
        <v>0.2</v>
      </c>
      <c r="H30" s="35"/>
      <c r="J30" s="40"/>
      <c r="K30" s="41">
        <v>1.5</v>
      </c>
      <c r="L30" s="41">
        <v>1</v>
      </c>
      <c r="M30" s="41">
        <v>2.3333333333333335</v>
      </c>
      <c r="N30" s="41">
        <v>2.2000000000000002</v>
      </c>
      <c r="O30" s="41">
        <v>1.3333333333333333</v>
      </c>
      <c r="P30" s="41">
        <v>2</v>
      </c>
      <c r="Q30" s="41">
        <v>1.5</v>
      </c>
      <c r="R30" s="41">
        <v>3</v>
      </c>
      <c r="S30" s="41">
        <v>2</v>
      </c>
      <c r="U30" s="31">
        <f t="shared" si="0"/>
        <v>0.15</v>
      </c>
      <c r="V30" s="31">
        <f t="shared" si="0"/>
        <v>0.1</v>
      </c>
      <c r="W30" s="31">
        <f t="shared" si="0"/>
        <v>0.23333333333333334</v>
      </c>
      <c r="X30" s="31">
        <f t="shared" si="0"/>
        <v>0.22000000000000003</v>
      </c>
      <c r="Y30" s="31">
        <f t="shared" si="0"/>
        <v>0.13333333333333333</v>
      </c>
      <c r="Z30" s="31">
        <f t="shared" si="0"/>
        <v>0.2</v>
      </c>
      <c r="AA30" s="31">
        <f t="shared" si="0"/>
        <v>0.15</v>
      </c>
      <c r="AB30" s="31">
        <f t="shared" si="0"/>
        <v>0.3</v>
      </c>
      <c r="AC30" s="31">
        <f t="shared" si="0"/>
        <v>0.2</v>
      </c>
    </row>
    <row r="31" spans="1:29" x14ac:dyDescent="0.35">
      <c r="A31" s="34" t="s">
        <v>119</v>
      </c>
      <c r="B31" s="47" t="s">
        <v>120</v>
      </c>
      <c r="C31" s="31">
        <f t="shared" si="1"/>
        <v>0.89166666666666661</v>
      </c>
      <c r="D31" s="31">
        <f t="shared" si="2"/>
        <v>0.80888888888888888</v>
      </c>
      <c r="E31" s="31">
        <f t="shared" si="3"/>
        <v>0.97499999999999998</v>
      </c>
      <c r="F31" s="31">
        <f t="shared" si="3"/>
        <v>0.9</v>
      </c>
      <c r="G31" s="31">
        <f t="shared" si="3"/>
        <v>0.9</v>
      </c>
      <c r="H31" s="35"/>
      <c r="J31" s="40"/>
      <c r="K31" s="41">
        <v>10</v>
      </c>
      <c r="L31" s="41">
        <v>10</v>
      </c>
      <c r="M31" s="41">
        <v>6.75</v>
      </c>
      <c r="N31" s="41">
        <v>8.6</v>
      </c>
      <c r="O31" s="41">
        <v>7.333333333333333</v>
      </c>
      <c r="P31" s="41">
        <v>8.3333333333333339</v>
      </c>
      <c r="Q31" s="41">
        <v>9.75</v>
      </c>
      <c r="R31" s="41">
        <v>9</v>
      </c>
      <c r="S31" s="41">
        <v>9</v>
      </c>
      <c r="U31" s="31">
        <f t="shared" si="0"/>
        <v>1</v>
      </c>
      <c r="V31" s="31">
        <f t="shared" si="0"/>
        <v>1</v>
      </c>
      <c r="W31" s="31">
        <f t="shared" si="0"/>
        <v>0.67500000000000004</v>
      </c>
      <c r="X31" s="31">
        <f t="shared" si="0"/>
        <v>0.86</v>
      </c>
      <c r="Y31" s="31">
        <f t="shared" si="0"/>
        <v>0.73333333333333328</v>
      </c>
      <c r="Z31" s="31">
        <f t="shared" si="0"/>
        <v>0.83333333333333337</v>
      </c>
      <c r="AA31" s="31">
        <f t="shared" si="0"/>
        <v>0.97499999999999998</v>
      </c>
      <c r="AB31" s="31">
        <f t="shared" si="0"/>
        <v>0.9</v>
      </c>
      <c r="AC31" s="31">
        <f t="shared" si="0"/>
        <v>0.9</v>
      </c>
    </row>
    <row r="32" spans="1:29" x14ac:dyDescent="0.35">
      <c r="A32" s="34" t="s">
        <v>121</v>
      </c>
      <c r="B32" s="47" t="s">
        <v>122</v>
      </c>
      <c r="C32" s="31">
        <f t="shared" si="1"/>
        <v>0.17222222222222219</v>
      </c>
      <c r="D32" s="31">
        <f t="shared" si="2"/>
        <v>0.54444444444444451</v>
      </c>
      <c r="E32" s="31">
        <f t="shared" si="3"/>
        <v>0.22500000000000001</v>
      </c>
      <c r="F32" s="31">
        <f t="shared" si="3"/>
        <v>0.5</v>
      </c>
      <c r="G32" s="31">
        <f t="shared" si="3"/>
        <v>0.5</v>
      </c>
      <c r="H32" s="35"/>
      <c r="J32" s="40"/>
      <c r="K32" s="41">
        <v>1.5</v>
      </c>
      <c r="L32" s="41">
        <v>1</v>
      </c>
      <c r="M32" s="41">
        <v>2.6666666666666665</v>
      </c>
      <c r="N32" s="41">
        <v>4</v>
      </c>
      <c r="O32" s="41">
        <v>6.666666666666667</v>
      </c>
      <c r="P32" s="41">
        <v>5.666666666666667</v>
      </c>
      <c r="Q32" s="41">
        <v>2.25</v>
      </c>
      <c r="R32" s="41">
        <v>5</v>
      </c>
      <c r="S32" s="41">
        <v>5</v>
      </c>
      <c r="U32" s="31">
        <f t="shared" si="0"/>
        <v>0.15</v>
      </c>
      <c r="V32" s="31">
        <f t="shared" si="0"/>
        <v>0.1</v>
      </c>
      <c r="W32" s="31">
        <f t="shared" si="0"/>
        <v>0.26666666666666666</v>
      </c>
      <c r="X32" s="31">
        <f t="shared" si="0"/>
        <v>0.4</v>
      </c>
      <c r="Y32" s="31">
        <f t="shared" si="0"/>
        <v>0.66666666666666674</v>
      </c>
      <c r="Z32" s="31">
        <f t="shared" si="0"/>
        <v>0.56666666666666665</v>
      </c>
      <c r="AA32" s="31">
        <f t="shared" si="0"/>
        <v>0.22500000000000001</v>
      </c>
      <c r="AB32" s="31">
        <f t="shared" si="0"/>
        <v>0.5</v>
      </c>
      <c r="AC32" s="31">
        <f t="shared" si="0"/>
        <v>0.5</v>
      </c>
    </row>
    <row r="33" spans="1:29" x14ac:dyDescent="0.35">
      <c r="A33" s="34" t="s">
        <v>123</v>
      </c>
      <c r="B33" s="47" t="s">
        <v>124</v>
      </c>
      <c r="C33" s="31">
        <f t="shared" si="1"/>
        <v>0.65</v>
      </c>
      <c r="D33" s="31">
        <f t="shared" si="2"/>
        <v>0.6</v>
      </c>
      <c r="E33" s="31">
        <f t="shared" si="3"/>
        <v>0.6</v>
      </c>
      <c r="F33" s="31">
        <f t="shared" si="3"/>
        <v>0.7</v>
      </c>
      <c r="G33" s="31">
        <f t="shared" si="3"/>
        <v>0.5</v>
      </c>
      <c r="H33" s="35"/>
      <c r="J33" s="40"/>
      <c r="K33" s="41">
        <v>7</v>
      </c>
      <c r="L33" s="41">
        <v>7</v>
      </c>
      <c r="M33" s="41">
        <v>5.5</v>
      </c>
      <c r="N33" s="41">
        <v>6</v>
      </c>
      <c r="O33" s="41">
        <v>6.666666666666667</v>
      </c>
      <c r="P33" s="41">
        <v>5.333333333333333</v>
      </c>
      <c r="Q33" s="41">
        <v>6</v>
      </c>
      <c r="R33" s="41">
        <v>7</v>
      </c>
      <c r="S33" s="41">
        <v>5</v>
      </c>
      <c r="U33" s="31">
        <f t="shared" si="0"/>
        <v>0.7</v>
      </c>
      <c r="V33" s="31">
        <f t="shared" si="0"/>
        <v>0.7</v>
      </c>
      <c r="W33" s="31">
        <f t="shared" si="0"/>
        <v>0.55000000000000004</v>
      </c>
      <c r="X33" s="31">
        <f t="shared" si="0"/>
        <v>0.6</v>
      </c>
      <c r="Y33" s="31">
        <f t="shared" si="0"/>
        <v>0.66666666666666674</v>
      </c>
      <c r="Z33" s="31">
        <f t="shared" si="0"/>
        <v>0.53333333333333333</v>
      </c>
      <c r="AA33" s="31">
        <f t="shared" si="0"/>
        <v>0.6</v>
      </c>
      <c r="AB33" s="31">
        <f t="shared" si="0"/>
        <v>0.7</v>
      </c>
      <c r="AC33" s="31">
        <f t="shared" si="0"/>
        <v>0.5</v>
      </c>
    </row>
    <row r="34" spans="1:29" x14ac:dyDescent="0.35">
      <c r="A34" s="34" t="s">
        <v>125</v>
      </c>
      <c r="B34" s="47" t="s">
        <v>126</v>
      </c>
      <c r="C34" s="31">
        <f t="shared" si="1"/>
        <v>0.33611111111111108</v>
      </c>
      <c r="D34" s="31">
        <f t="shared" si="2"/>
        <v>0.24888888888888885</v>
      </c>
      <c r="E34" s="31">
        <f t="shared" si="3"/>
        <v>0.27500000000000002</v>
      </c>
      <c r="F34" s="31">
        <f t="shared" si="3"/>
        <v>0.2</v>
      </c>
      <c r="G34" s="31">
        <f t="shared" si="3"/>
        <v>0.2</v>
      </c>
      <c r="H34" s="35"/>
      <c r="J34" s="40"/>
      <c r="K34" s="41">
        <v>3.75</v>
      </c>
      <c r="L34" s="41">
        <v>2</v>
      </c>
      <c r="M34" s="41">
        <v>4.333333333333333</v>
      </c>
      <c r="N34" s="41">
        <v>2.8</v>
      </c>
      <c r="O34" s="41">
        <v>2.6666666666666665</v>
      </c>
      <c r="P34" s="41">
        <v>2</v>
      </c>
      <c r="Q34" s="41">
        <v>2.75</v>
      </c>
      <c r="R34" s="41">
        <v>2</v>
      </c>
      <c r="S34" s="41">
        <v>2</v>
      </c>
      <c r="U34" s="31">
        <f t="shared" si="0"/>
        <v>0.375</v>
      </c>
      <c r="V34" s="31">
        <f t="shared" si="0"/>
        <v>0.2</v>
      </c>
      <c r="W34" s="31">
        <f t="shared" si="0"/>
        <v>0.43333333333333329</v>
      </c>
      <c r="X34" s="31">
        <f t="shared" si="0"/>
        <v>0.27999999999999997</v>
      </c>
      <c r="Y34" s="31">
        <f t="shared" si="0"/>
        <v>0.26666666666666666</v>
      </c>
      <c r="Z34" s="31">
        <f t="shared" si="0"/>
        <v>0.2</v>
      </c>
      <c r="AA34" s="31">
        <f t="shared" si="0"/>
        <v>0.27500000000000002</v>
      </c>
      <c r="AB34" s="31">
        <f t="shared" si="0"/>
        <v>0.2</v>
      </c>
      <c r="AC34" s="31">
        <f t="shared" si="0"/>
        <v>0.2</v>
      </c>
    </row>
    <row r="35" spans="1:29" x14ac:dyDescent="0.35">
      <c r="A35" s="34" t="s">
        <v>127</v>
      </c>
      <c r="B35" s="47" t="s">
        <v>128</v>
      </c>
      <c r="C35" s="31">
        <f t="shared" si="1"/>
        <v>0.25</v>
      </c>
      <c r="D35" s="31">
        <f t="shared" si="2"/>
        <v>0.26222222222222219</v>
      </c>
      <c r="E35" s="31">
        <f t="shared" si="3"/>
        <v>0.25</v>
      </c>
      <c r="F35" s="31">
        <f t="shared" si="3"/>
        <v>0.3</v>
      </c>
      <c r="G35" s="31">
        <f t="shared" si="3"/>
        <v>0.2</v>
      </c>
      <c r="H35" s="35"/>
      <c r="J35" s="40"/>
      <c r="K35" s="41">
        <v>2.5</v>
      </c>
      <c r="L35" s="41">
        <v>2</v>
      </c>
      <c r="M35" s="41">
        <v>3</v>
      </c>
      <c r="N35" s="41">
        <v>2.2000000000000002</v>
      </c>
      <c r="O35" s="41">
        <v>3</v>
      </c>
      <c r="P35" s="41">
        <v>2.6666666666666665</v>
      </c>
      <c r="Q35" s="41">
        <v>2.5</v>
      </c>
      <c r="R35" s="41">
        <v>3</v>
      </c>
      <c r="S35" s="41">
        <v>2</v>
      </c>
      <c r="U35" s="31">
        <f t="shared" si="0"/>
        <v>0.25</v>
      </c>
      <c r="V35" s="31">
        <f t="shared" si="0"/>
        <v>0.2</v>
      </c>
      <c r="W35" s="31">
        <f t="shared" si="0"/>
        <v>0.3</v>
      </c>
      <c r="X35" s="31">
        <f t="shared" si="0"/>
        <v>0.22000000000000003</v>
      </c>
      <c r="Y35" s="31">
        <f t="shared" si="0"/>
        <v>0.3</v>
      </c>
      <c r="Z35" s="31">
        <f t="shared" si="0"/>
        <v>0.26666666666666666</v>
      </c>
      <c r="AA35" s="31">
        <f t="shared" si="0"/>
        <v>0.25</v>
      </c>
      <c r="AB35" s="31">
        <f t="shared" si="0"/>
        <v>0.3</v>
      </c>
      <c r="AC35" s="31">
        <f t="shared" si="0"/>
        <v>0.2</v>
      </c>
    </row>
    <row r="36" spans="1:29" x14ac:dyDescent="0.35">
      <c r="A36" s="34" t="s">
        <v>129</v>
      </c>
      <c r="B36" s="47" t="s">
        <v>130</v>
      </c>
      <c r="C36" s="31">
        <f t="shared" si="1"/>
        <v>0.8833333333333333</v>
      </c>
      <c r="D36" s="31">
        <f t="shared" si="2"/>
        <v>0.8305555555555556</v>
      </c>
      <c r="E36" s="31">
        <f t="shared" si="3"/>
        <v>0.95</v>
      </c>
      <c r="F36" s="31">
        <f t="shared" si="3"/>
        <v>0.8</v>
      </c>
      <c r="G36" s="31">
        <f t="shared" si="3"/>
        <v>0.8</v>
      </c>
      <c r="H36" s="35"/>
      <c r="J36" s="40"/>
      <c r="K36" s="41">
        <v>9.75</v>
      </c>
      <c r="L36" s="41">
        <v>9</v>
      </c>
      <c r="M36" s="41">
        <v>7.75</v>
      </c>
      <c r="N36" s="41">
        <v>9.25</v>
      </c>
      <c r="O36" s="41">
        <v>8.3333333333333339</v>
      </c>
      <c r="P36" s="41">
        <v>7.333333333333333</v>
      </c>
      <c r="Q36" s="41">
        <v>9.5</v>
      </c>
      <c r="R36" s="41">
        <v>8</v>
      </c>
      <c r="S36" s="41">
        <v>8</v>
      </c>
      <c r="U36" s="31">
        <f t="shared" si="0"/>
        <v>0.97499999999999998</v>
      </c>
      <c r="V36" s="31">
        <f t="shared" si="0"/>
        <v>0.9</v>
      </c>
      <c r="W36" s="31">
        <f t="shared" si="0"/>
        <v>0.77500000000000002</v>
      </c>
      <c r="X36" s="31">
        <f t="shared" si="0"/>
        <v>0.92500000000000004</v>
      </c>
      <c r="Y36" s="31">
        <f t="shared" si="0"/>
        <v>0.83333333333333337</v>
      </c>
      <c r="Z36" s="31">
        <f t="shared" si="0"/>
        <v>0.73333333333333328</v>
      </c>
      <c r="AA36" s="31">
        <f t="shared" si="0"/>
        <v>0.95</v>
      </c>
      <c r="AB36" s="31">
        <f t="shared" ref="AA36:AC99" si="4">IF(ISNUMBER(R36)=TRUE,AB$5*(R36-AB$4)/(AB$3-AB$4)+(1-AB$5)*(1-(R36-AB$4)/(AB$3-AB$4)),"..")</f>
        <v>0.8</v>
      </c>
      <c r="AC36" s="31">
        <f t="shared" si="4"/>
        <v>0.8</v>
      </c>
    </row>
    <row r="37" spans="1:29" x14ac:dyDescent="0.35">
      <c r="A37" s="34" t="s">
        <v>131</v>
      </c>
      <c r="B37" s="47" t="s">
        <v>132</v>
      </c>
      <c r="C37" s="31">
        <f t="shared" si="1"/>
        <v>0.43888888888888894</v>
      </c>
      <c r="D37" s="31">
        <f t="shared" si="2"/>
        <v>0.54888888888888887</v>
      </c>
      <c r="E37" s="31">
        <f t="shared" si="3"/>
        <v>0.375</v>
      </c>
      <c r="F37" s="31">
        <f t="shared" si="3"/>
        <v>0.6</v>
      </c>
      <c r="G37" s="31">
        <f t="shared" si="3"/>
        <v>0.4</v>
      </c>
      <c r="H37" s="35"/>
      <c r="J37" s="40"/>
      <c r="K37" s="41">
        <v>5.5</v>
      </c>
      <c r="L37" s="41">
        <v>3</v>
      </c>
      <c r="M37" s="41">
        <v>4.666666666666667</v>
      </c>
      <c r="N37" s="41">
        <v>4.8</v>
      </c>
      <c r="O37" s="41">
        <v>6</v>
      </c>
      <c r="P37" s="41">
        <v>5.666666666666667</v>
      </c>
      <c r="Q37" s="41">
        <v>3.75</v>
      </c>
      <c r="R37" s="41">
        <v>6</v>
      </c>
      <c r="S37" s="41">
        <v>4</v>
      </c>
      <c r="U37" s="31">
        <f t="shared" ref="U37:Z68" si="5">IF(ISNUMBER(K37)=TRUE,U$5*(K37-U$4)/(U$3-U$4)+(1-U$5)*(1-(K37-U$4)/(U$3-U$4)),"..")</f>
        <v>0.55000000000000004</v>
      </c>
      <c r="V37" s="31">
        <f t="shared" si="5"/>
        <v>0.3</v>
      </c>
      <c r="W37" s="31">
        <f t="shared" si="5"/>
        <v>0.46666666666666667</v>
      </c>
      <c r="X37" s="31">
        <f t="shared" si="5"/>
        <v>0.48</v>
      </c>
      <c r="Y37" s="31">
        <f t="shared" si="5"/>
        <v>0.6</v>
      </c>
      <c r="Z37" s="31">
        <f t="shared" si="5"/>
        <v>0.56666666666666665</v>
      </c>
      <c r="AA37" s="31">
        <f t="shared" si="4"/>
        <v>0.375</v>
      </c>
      <c r="AB37" s="31">
        <f t="shared" si="4"/>
        <v>0.6</v>
      </c>
      <c r="AC37" s="31">
        <f t="shared" si="4"/>
        <v>0.4</v>
      </c>
    </row>
    <row r="38" spans="1:29" x14ac:dyDescent="0.35">
      <c r="A38" s="34" t="s">
        <v>133</v>
      </c>
      <c r="B38" s="47" t="s">
        <v>134</v>
      </c>
      <c r="C38" s="31">
        <f t="shared" si="1"/>
        <v>0.85833333333333339</v>
      </c>
      <c r="D38" s="31">
        <f t="shared" si="2"/>
        <v>0.73111111111111116</v>
      </c>
      <c r="E38" s="31">
        <f t="shared" si="3"/>
        <v>0.75</v>
      </c>
      <c r="F38" s="31">
        <f t="shared" si="3"/>
        <v>0.8</v>
      </c>
      <c r="G38" s="31">
        <f t="shared" si="3"/>
        <v>0.7</v>
      </c>
      <c r="H38" s="35"/>
      <c r="J38" s="40"/>
      <c r="K38" s="41">
        <v>9</v>
      </c>
      <c r="L38" s="41">
        <v>9</v>
      </c>
      <c r="M38" s="41">
        <v>7.75</v>
      </c>
      <c r="N38" s="41">
        <v>8.6</v>
      </c>
      <c r="O38" s="41">
        <v>6.666666666666667</v>
      </c>
      <c r="P38" s="41">
        <v>6.666666666666667</v>
      </c>
      <c r="Q38" s="41">
        <v>7.5</v>
      </c>
      <c r="R38" s="41">
        <v>8</v>
      </c>
      <c r="S38" s="41">
        <v>7</v>
      </c>
      <c r="U38" s="31">
        <f t="shared" si="5"/>
        <v>0.9</v>
      </c>
      <c r="V38" s="31">
        <f t="shared" si="5"/>
        <v>0.9</v>
      </c>
      <c r="W38" s="31">
        <f t="shared" si="5"/>
        <v>0.77500000000000002</v>
      </c>
      <c r="X38" s="31">
        <f t="shared" si="5"/>
        <v>0.86</v>
      </c>
      <c r="Y38" s="31">
        <f t="shared" si="5"/>
        <v>0.66666666666666674</v>
      </c>
      <c r="Z38" s="31">
        <f t="shared" si="5"/>
        <v>0.66666666666666674</v>
      </c>
      <c r="AA38" s="31">
        <f t="shared" si="4"/>
        <v>0.75</v>
      </c>
      <c r="AB38" s="31">
        <f t="shared" si="4"/>
        <v>0.8</v>
      </c>
      <c r="AC38" s="31">
        <f t="shared" si="4"/>
        <v>0.7</v>
      </c>
    </row>
    <row r="39" spans="1:29" x14ac:dyDescent="0.35">
      <c r="A39" s="34" t="s">
        <v>135</v>
      </c>
      <c r="B39" s="47" t="s">
        <v>136</v>
      </c>
      <c r="C39" s="31">
        <f t="shared" si="1"/>
        <v>0.16111111111111112</v>
      </c>
      <c r="D39" s="31">
        <f t="shared" si="2"/>
        <v>0.4177777777777778</v>
      </c>
      <c r="E39" s="31">
        <f t="shared" si="3"/>
        <v>0.27500000000000002</v>
      </c>
      <c r="F39" s="31">
        <f t="shared" si="3"/>
        <v>0.3</v>
      </c>
      <c r="G39" s="31">
        <f t="shared" si="3"/>
        <v>0.5</v>
      </c>
      <c r="H39" s="35"/>
      <c r="J39" s="40"/>
      <c r="K39" s="41">
        <v>1.5</v>
      </c>
      <c r="L39" s="41">
        <v>1</v>
      </c>
      <c r="M39" s="41">
        <v>2.3333333333333335</v>
      </c>
      <c r="N39" s="41">
        <v>3.2</v>
      </c>
      <c r="O39" s="41">
        <v>5.333333333333333</v>
      </c>
      <c r="P39" s="41">
        <v>4</v>
      </c>
      <c r="Q39" s="41">
        <v>2.75</v>
      </c>
      <c r="R39" s="41">
        <v>3</v>
      </c>
      <c r="S39" s="41">
        <v>5</v>
      </c>
      <c r="U39" s="31">
        <f t="shared" si="5"/>
        <v>0.15</v>
      </c>
      <c r="V39" s="31">
        <f t="shared" si="5"/>
        <v>0.1</v>
      </c>
      <c r="W39" s="31">
        <f t="shared" si="5"/>
        <v>0.23333333333333334</v>
      </c>
      <c r="X39" s="31">
        <f t="shared" si="5"/>
        <v>0.32</v>
      </c>
      <c r="Y39" s="31">
        <f t="shared" si="5"/>
        <v>0.53333333333333333</v>
      </c>
      <c r="Z39" s="31">
        <f t="shared" si="5"/>
        <v>0.4</v>
      </c>
      <c r="AA39" s="31">
        <f t="shared" si="4"/>
        <v>0.27500000000000002</v>
      </c>
      <c r="AB39" s="31">
        <f t="shared" si="4"/>
        <v>0.3</v>
      </c>
      <c r="AC39" s="31">
        <f t="shared" si="4"/>
        <v>0.5</v>
      </c>
    </row>
    <row r="40" spans="1:29" x14ac:dyDescent="0.35">
      <c r="A40" s="34" t="s">
        <v>137</v>
      </c>
      <c r="B40" s="47" t="s">
        <v>526</v>
      </c>
      <c r="C40" s="31">
        <f t="shared" si="1"/>
        <v>0.9</v>
      </c>
      <c r="D40" s="31">
        <f t="shared" si="2"/>
        <v>0.79777777777777781</v>
      </c>
      <c r="E40" s="31">
        <f t="shared" si="3"/>
        <v>0.9</v>
      </c>
      <c r="F40" s="31">
        <f t="shared" si="3"/>
        <v>1</v>
      </c>
      <c r="G40" s="31">
        <f t="shared" si="3"/>
        <v>0.7</v>
      </c>
      <c r="H40" s="35"/>
      <c r="J40" s="40"/>
      <c r="K40" s="41">
        <v>9.5</v>
      </c>
      <c r="L40" s="41">
        <v>9</v>
      </c>
      <c r="M40" s="41">
        <v>8.5</v>
      </c>
      <c r="N40" s="41">
        <v>8.6</v>
      </c>
      <c r="O40" s="41">
        <v>8</v>
      </c>
      <c r="P40" s="41">
        <v>7.333333333333333</v>
      </c>
      <c r="Q40" s="41">
        <v>9</v>
      </c>
      <c r="R40" s="41">
        <v>10</v>
      </c>
      <c r="S40" s="41">
        <v>7</v>
      </c>
      <c r="U40" s="31">
        <f t="shared" si="5"/>
        <v>0.95</v>
      </c>
      <c r="V40" s="31">
        <f t="shared" si="5"/>
        <v>0.9</v>
      </c>
      <c r="W40" s="31">
        <f t="shared" si="5"/>
        <v>0.85</v>
      </c>
      <c r="X40" s="31">
        <f t="shared" si="5"/>
        <v>0.86</v>
      </c>
      <c r="Y40" s="31">
        <f t="shared" si="5"/>
        <v>0.8</v>
      </c>
      <c r="Z40" s="31">
        <f t="shared" si="5"/>
        <v>0.73333333333333328</v>
      </c>
      <c r="AA40" s="31">
        <f t="shared" si="4"/>
        <v>0.9</v>
      </c>
      <c r="AB40" s="31">
        <f t="shared" si="4"/>
        <v>1</v>
      </c>
      <c r="AC40" s="31">
        <f t="shared" si="4"/>
        <v>0.7</v>
      </c>
    </row>
    <row r="41" spans="1:29" x14ac:dyDescent="0.35">
      <c r="A41" s="34" t="s">
        <v>139</v>
      </c>
      <c r="B41" s="47" t="s">
        <v>140</v>
      </c>
      <c r="C41" s="31">
        <f t="shared" si="1"/>
        <v>0.27777777777777779</v>
      </c>
      <c r="D41" s="31">
        <f t="shared" si="2"/>
        <v>0.47222222222222215</v>
      </c>
      <c r="E41" s="31">
        <f t="shared" si="3"/>
        <v>0.3</v>
      </c>
      <c r="F41" s="31">
        <f t="shared" si="3"/>
        <v>0.5</v>
      </c>
      <c r="G41" s="31">
        <f t="shared" si="3"/>
        <v>0.3</v>
      </c>
      <c r="H41" s="35"/>
      <c r="J41" s="40"/>
      <c r="K41" s="41">
        <v>2.5</v>
      </c>
      <c r="L41" s="41">
        <v>2.5</v>
      </c>
      <c r="M41" s="41">
        <v>3.3333333333333335</v>
      </c>
      <c r="N41" s="41">
        <v>3.5</v>
      </c>
      <c r="O41" s="41">
        <v>5.333333333333333</v>
      </c>
      <c r="P41" s="41">
        <v>5.333333333333333</v>
      </c>
      <c r="Q41" s="41">
        <v>3</v>
      </c>
      <c r="R41" s="41">
        <v>5</v>
      </c>
      <c r="S41" s="41">
        <v>3</v>
      </c>
      <c r="U41" s="31">
        <f t="shared" si="5"/>
        <v>0.25</v>
      </c>
      <c r="V41" s="31">
        <f t="shared" si="5"/>
        <v>0.25</v>
      </c>
      <c r="W41" s="31">
        <f t="shared" si="5"/>
        <v>0.33333333333333337</v>
      </c>
      <c r="X41" s="31">
        <f t="shared" si="5"/>
        <v>0.35</v>
      </c>
      <c r="Y41" s="31">
        <f t="shared" si="5"/>
        <v>0.53333333333333333</v>
      </c>
      <c r="Z41" s="31">
        <f t="shared" si="5"/>
        <v>0.53333333333333333</v>
      </c>
      <c r="AA41" s="31">
        <f t="shared" si="4"/>
        <v>0.3</v>
      </c>
      <c r="AB41" s="31">
        <f t="shared" si="4"/>
        <v>0.5</v>
      </c>
      <c r="AC41" s="31">
        <f t="shared" si="4"/>
        <v>0.3</v>
      </c>
    </row>
    <row r="42" spans="1:29" x14ac:dyDescent="0.35">
      <c r="A42" s="34" t="s">
        <v>141</v>
      </c>
      <c r="B42" s="47" t="s">
        <v>142</v>
      </c>
      <c r="C42" s="31">
        <f t="shared" si="1"/>
        <v>0.75833333333333341</v>
      </c>
      <c r="D42" s="31">
        <f t="shared" si="2"/>
        <v>0.68333333333333324</v>
      </c>
      <c r="E42" s="31">
        <f t="shared" si="3"/>
        <v>0.6</v>
      </c>
      <c r="F42" s="31">
        <f t="shared" si="3"/>
        <v>0.6</v>
      </c>
      <c r="G42" s="31">
        <f t="shared" si="3"/>
        <v>0.5</v>
      </c>
      <c r="H42" s="35"/>
      <c r="J42" s="40"/>
      <c r="K42" s="41">
        <v>8</v>
      </c>
      <c r="L42" s="41">
        <v>8</v>
      </c>
      <c r="M42" s="41">
        <v>6.75</v>
      </c>
      <c r="N42" s="41">
        <v>7.5</v>
      </c>
      <c r="O42" s="41">
        <v>7</v>
      </c>
      <c r="P42" s="41">
        <v>6</v>
      </c>
      <c r="Q42" s="41">
        <v>6</v>
      </c>
      <c r="R42" s="41">
        <v>6</v>
      </c>
      <c r="S42" s="41">
        <v>5</v>
      </c>
      <c r="U42" s="31">
        <f t="shared" si="5"/>
        <v>0.8</v>
      </c>
      <c r="V42" s="31">
        <f t="shared" si="5"/>
        <v>0.8</v>
      </c>
      <c r="W42" s="31">
        <f t="shared" si="5"/>
        <v>0.67500000000000004</v>
      </c>
      <c r="X42" s="31">
        <f t="shared" si="5"/>
        <v>0.75</v>
      </c>
      <c r="Y42" s="31">
        <f t="shared" si="5"/>
        <v>0.7</v>
      </c>
      <c r="Z42" s="31">
        <f t="shared" si="5"/>
        <v>0.6</v>
      </c>
      <c r="AA42" s="31">
        <f t="shared" si="4"/>
        <v>0.6</v>
      </c>
      <c r="AB42" s="31">
        <f t="shared" si="4"/>
        <v>0.6</v>
      </c>
      <c r="AC42" s="31">
        <f t="shared" si="4"/>
        <v>0.5</v>
      </c>
    </row>
    <row r="43" spans="1:29" x14ac:dyDescent="0.35">
      <c r="A43" s="34" t="s">
        <v>143</v>
      </c>
      <c r="B43" s="47" t="s">
        <v>144</v>
      </c>
      <c r="C43" s="31">
        <f t="shared" si="1"/>
        <v>0.65833333333333333</v>
      </c>
      <c r="D43" s="31">
        <f t="shared" si="2"/>
        <v>0.5</v>
      </c>
      <c r="E43" s="31">
        <f t="shared" si="3"/>
        <v>0.6</v>
      </c>
      <c r="F43" s="31">
        <f t="shared" si="3"/>
        <v>0.5</v>
      </c>
      <c r="G43" s="31">
        <f t="shared" si="3"/>
        <v>0.5</v>
      </c>
      <c r="H43" s="35"/>
      <c r="J43" s="40"/>
      <c r="K43" s="41">
        <v>7.75</v>
      </c>
      <c r="L43" s="41">
        <v>7</v>
      </c>
      <c r="M43" s="41">
        <v>5</v>
      </c>
      <c r="N43" s="41">
        <v>6</v>
      </c>
      <c r="O43" s="41">
        <v>4.333333333333333</v>
      </c>
      <c r="P43" s="41">
        <v>4.666666666666667</v>
      </c>
      <c r="Q43" s="41">
        <v>6</v>
      </c>
      <c r="R43" s="41">
        <v>5</v>
      </c>
      <c r="S43" s="41">
        <v>5</v>
      </c>
      <c r="U43" s="31">
        <f t="shared" si="5"/>
        <v>0.77500000000000002</v>
      </c>
      <c r="V43" s="31">
        <f t="shared" si="5"/>
        <v>0.7</v>
      </c>
      <c r="W43" s="31">
        <f t="shared" si="5"/>
        <v>0.5</v>
      </c>
      <c r="X43" s="31">
        <f t="shared" si="5"/>
        <v>0.6</v>
      </c>
      <c r="Y43" s="31">
        <f t="shared" si="5"/>
        <v>0.43333333333333329</v>
      </c>
      <c r="Z43" s="31">
        <f t="shared" si="5"/>
        <v>0.46666666666666667</v>
      </c>
      <c r="AA43" s="31">
        <f t="shared" si="4"/>
        <v>0.6</v>
      </c>
      <c r="AB43" s="31">
        <f t="shared" si="4"/>
        <v>0.5</v>
      </c>
      <c r="AC43" s="31">
        <f t="shared" si="4"/>
        <v>0.5</v>
      </c>
    </row>
    <row r="44" spans="1:29" x14ac:dyDescent="0.35">
      <c r="A44" s="34" t="s">
        <v>145</v>
      </c>
      <c r="B44" s="47" t="s">
        <v>146</v>
      </c>
      <c r="C44" s="31">
        <f t="shared" si="1"/>
        <v>0.24444444444444446</v>
      </c>
      <c r="D44" s="31">
        <f t="shared" si="2"/>
        <v>0.3511111111111111</v>
      </c>
      <c r="E44" s="31">
        <f t="shared" si="3"/>
        <v>0.27500000000000002</v>
      </c>
      <c r="F44" s="31">
        <f t="shared" si="3"/>
        <v>0.4</v>
      </c>
      <c r="G44" s="31">
        <f t="shared" si="3"/>
        <v>0.3</v>
      </c>
      <c r="H44" s="35"/>
      <c r="J44" s="40"/>
      <c r="K44" s="41">
        <v>2</v>
      </c>
      <c r="L44" s="41">
        <v>2</v>
      </c>
      <c r="M44" s="41">
        <v>3.3333333333333335</v>
      </c>
      <c r="N44" s="41">
        <v>2.2000000000000002</v>
      </c>
      <c r="O44" s="41">
        <v>4.333333333333333</v>
      </c>
      <c r="P44" s="41">
        <v>4</v>
      </c>
      <c r="Q44" s="41">
        <v>2.75</v>
      </c>
      <c r="R44" s="41">
        <v>4</v>
      </c>
      <c r="S44" s="41">
        <v>3</v>
      </c>
      <c r="U44" s="31">
        <f t="shared" si="5"/>
        <v>0.2</v>
      </c>
      <c r="V44" s="31">
        <f t="shared" si="5"/>
        <v>0.2</v>
      </c>
      <c r="W44" s="31">
        <f t="shared" si="5"/>
        <v>0.33333333333333337</v>
      </c>
      <c r="X44" s="31">
        <f t="shared" si="5"/>
        <v>0.22000000000000003</v>
      </c>
      <c r="Y44" s="31">
        <f t="shared" si="5"/>
        <v>0.43333333333333329</v>
      </c>
      <c r="Z44" s="31">
        <f t="shared" si="5"/>
        <v>0.4</v>
      </c>
      <c r="AA44" s="31">
        <f t="shared" si="4"/>
        <v>0.27500000000000002</v>
      </c>
      <c r="AB44" s="31">
        <f t="shared" si="4"/>
        <v>0.4</v>
      </c>
      <c r="AC44" s="31">
        <f t="shared" si="4"/>
        <v>0.3</v>
      </c>
    </row>
    <row r="45" spans="1:29" x14ac:dyDescent="0.35">
      <c r="A45" s="34" t="s">
        <v>147</v>
      </c>
      <c r="B45" s="47" t="s">
        <v>148</v>
      </c>
      <c r="C45" s="31">
        <f t="shared" si="1"/>
        <v>0.50277777777777777</v>
      </c>
      <c r="D45" s="31">
        <f t="shared" si="2"/>
        <v>0.43777777777777782</v>
      </c>
      <c r="E45" s="31">
        <f t="shared" si="3"/>
        <v>0.35</v>
      </c>
      <c r="F45" s="31">
        <f t="shared" si="3"/>
        <v>0.5</v>
      </c>
      <c r="G45" s="31">
        <f t="shared" si="3"/>
        <v>0.3</v>
      </c>
      <c r="H45" s="35"/>
      <c r="J45" s="40"/>
      <c r="K45" s="41">
        <v>6.75</v>
      </c>
      <c r="L45" s="41">
        <v>3</v>
      </c>
      <c r="M45" s="41">
        <v>5.333333333333333</v>
      </c>
      <c r="N45" s="41">
        <v>4.8</v>
      </c>
      <c r="O45" s="41">
        <v>4.333333333333333</v>
      </c>
      <c r="P45" s="41">
        <v>4</v>
      </c>
      <c r="Q45" s="41">
        <v>3.5</v>
      </c>
      <c r="R45" s="41">
        <v>5</v>
      </c>
      <c r="S45" s="41">
        <v>3</v>
      </c>
      <c r="U45" s="31">
        <f t="shared" si="5"/>
        <v>0.67500000000000004</v>
      </c>
      <c r="V45" s="31">
        <f t="shared" si="5"/>
        <v>0.3</v>
      </c>
      <c r="W45" s="31">
        <f t="shared" si="5"/>
        <v>0.53333333333333333</v>
      </c>
      <c r="X45" s="31">
        <f t="shared" si="5"/>
        <v>0.48</v>
      </c>
      <c r="Y45" s="31">
        <f t="shared" si="5"/>
        <v>0.43333333333333329</v>
      </c>
      <c r="Z45" s="31">
        <f t="shared" si="5"/>
        <v>0.4</v>
      </c>
      <c r="AA45" s="31">
        <f t="shared" si="4"/>
        <v>0.35</v>
      </c>
      <c r="AB45" s="31">
        <f t="shared" si="4"/>
        <v>0.5</v>
      </c>
      <c r="AC45" s="31">
        <f t="shared" si="4"/>
        <v>0.3</v>
      </c>
    </row>
    <row r="46" spans="1:29" x14ac:dyDescent="0.35">
      <c r="A46" s="34" t="s">
        <v>149</v>
      </c>
      <c r="B46" s="47" t="s">
        <v>150</v>
      </c>
      <c r="C46" s="31">
        <f t="shared" si="1"/>
        <v>0.18888888888888888</v>
      </c>
      <c r="D46" s="31">
        <f t="shared" si="2"/>
        <v>0.35555555555555557</v>
      </c>
      <c r="E46" s="31">
        <f t="shared" si="3"/>
        <v>0.17499999999999999</v>
      </c>
      <c r="F46" s="31">
        <f t="shared" si="3"/>
        <v>0.4</v>
      </c>
      <c r="G46" s="31">
        <f t="shared" si="3"/>
        <v>0.1</v>
      </c>
      <c r="H46" s="35"/>
      <c r="J46" s="40"/>
      <c r="K46" s="41">
        <v>2</v>
      </c>
      <c r="L46" s="41">
        <v>1</v>
      </c>
      <c r="M46" s="41">
        <v>2.6666666666666665</v>
      </c>
      <c r="N46" s="41">
        <v>3</v>
      </c>
      <c r="O46" s="41">
        <v>4.333333333333333</v>
      </c>
      <c r="P46" s="41">
        <v>3.3333333333333335</v>
      </c>
      <c r="Q46" s="41">
        <v>1.75</v>
      </c>
      <c r="R46" s="41">
        <v>4</v>
      </c>
      <c r="S46" s="41">
        <v>1</v>
      </c>
      <c r="U46" s="31">
        <f t="shared" si="5"/>
        <v>0.2</v>
      </c>
      <c r="V46" s="31">
        <f t="shared" si="5"/>
        <v>0.1</v>
      </c>
      <c r="W46" s="31">
        <f t="shared" si="5"/>
        <v>0.26666666666666666</v>
      </c>
      <c r="X46" s="31">
        <f t="shared" si="5"/>
        <v>0.3</v>
      </c>
      <c r="Y46" s="31">
        <f t="shared" si="5"/>
        <v>0.43333333333333329</v>
      </c>
      <c r="Z46" s="31">
        <f t="shared" si="5"/>
        <v>0.33333333333333337</v>
      </c>
      <c r="AA46" s="31">
        <f t="shared" si="4"/>
        <v>0.17499999999999999</v>
      </c>
      <c r="AB46" s="31">
        <f t="shared" si="4"/>
        <v>0.4</v>
      </c>
      <c r="AC46" s="31">
        <f t="shared" si="4"/>
        <v>0.1</v>
      </c>
    </row>
    <row r="47" spans="1:29" x14ac:dyDescent="0.35">
      <c r="A47" s="34" t="s">
        <v>151</v>
      </c>
      <c r="B47" s="47" t="s">
        <v>152</v>
      </c>
      <c r="C47" s="31">
        <f t="shared" si="1"/>
        <v>0.11111111111111112</v>
      </c>
      <c r="D47" s="31">
        <f t="shared" si="2"/>
        <v>0.11111111111111112</v>
      </c>
      <c r="E47" s="31">
        <f t="shared" si="3"/>
        <v>0.1</v>
      </c>
      <c r="F47" s="31">
        <f t="shared" si="3"/>
        <v>0.1</v>
      </c>
      <c r="G47" s="31">
        <f t="shared" si="3"/>
        <v>0.1</v>
      </c>
      <c r="H47" s="35"/>
      <c r="J47" s="40"/>
      <c r="K47" s="41">
        <v>1</v>
      </c>
      <c r="L47" s="41">
        <v>1</v>
      </c>
      <c r="M47" s="41">
        <v>1.3333333333333333</v>
      </c>
      <c r="N47" s="41">
        <v>1</v>
      </c>
      <c r="O47" s="41">
        <v>1</v>
      </c>
      <c r="P47" s="41">
        <v>1.3333333333333333</v>
      </c>
      <c r="Q47" s="41">
        <v>1</v>
      </c>
      <c r="R47" s="41">
        <v>1</v>
      </c>
      <c r="S47" s="41">
        <v>1</v>
      </c>
      <c r="U47" s="31">
        <f t="shared" si="5"/>
        <v>0.1</v>
      </c>
      <c r="V47" s="31">
        <f t="shared" si="5"/>
        <v>0.1</v>
      </c>
      <c r="W47" s="31">
        <f t="shared" si="5"/>
        <v>0.13333333333333333</v>
      </c>
      <c r="X47" s="31">
        <f t="shared" si="5"/>
        <v>0.1</v>
      </c>
      <c r="Y47" s="31">
        <f t="shared" si="5"/>
        <v>0.1</v>
      </c>
      <c r="Z47" s="31">
        <f t="shared" si="5"/>
        <v>0.13333333333333333</v>
      </c>
      <c r="AA47" s="31">
        <f t="shared" si="4"/>
        <v>0.1</v>
      </c>
      <c r="AB47" s="31">
        <f t="shared" si="4"/>
        <v>0.1</v>
      </c>
      <c r="AC47" s="31">
        <f t="shared" si="4"/>
        <v>0.1</v>
      </c>
    </row>
    <row r="48" spans="1:29" x14ac:dyDescent="0.35">
      <c r="A48" s="34" t="s">
        <v>153</v>
      </c>
      <c r="B48" s="47" t="s">
        <v>154</v>
      </c>
      <c r="C48" s="31">
        <f t="shared" si="1"/>
        <v>0.96666666666666667</v>
      </c>
      <c r="D48" s="31">
        <f t="shared" si="2"/>
        <v>0.86888888888888882</v>
      </c>
      <c r="E48" s="31">
        <f t="shared" si="3"/>
        <v>1</v>
      </c>
      <c r="F48" s="31">
        <f t="shared" si="3"/>
        <v>1</v>
      </c>
      <c r="G48" s="31">
        <f t="shared" si="3"/>
        <v>1</v>
      </c>
      <c r="H48" s="35"/>
      <c r="J48" s="40"/>
      <c r="K48" s="41">
        <v>10</v>
      </c>
      <c r="L48" s="41">
        <v>10</v>
      </c>
      <c r="M48" s="41">
        <v>9</v>
      </c>
      <c r="N48" s="41">
        <v>8.4</v>
      </c>
      <c r="O48" s="41">
        <v>8.6666666666666661</v>
      </c>
      <c r="P48" s="41">
        <v>9</v>
      </c>
      <c r="Q48" s="41">
        <v>10</v>
      </c>
      <c r="R48" s="41">
        <v>10</v>
      </c>
      <c r="S48" s="41">
        <v>10</v>
      </c>
      <c r="U48" s="31">
        <f t="shared" si="5"/>
        <v>1</v>
      </c>
      <c r="V48" s="31">
        <f t="shared" si="5"/>
        <v>1</v>
      </c>
      <c r="W48" s="31">
        <f t="shared" si="5"/>
        <v>0.9</v>
      </c>
      <c r="X48" s="31">
        <f t="shared" si="5"/>
        <v>0.84000000000000008</v>
      </c>
      <c r="Y48" s="31">
        <f t="shared" si="5"/>
        <v>0.86666666666666659</v>
      </c>
      <c r="Z48" s="31">
        <f t="shared" si="5"/>
        <v>0.9</v>
      </c>
      <c r="AA48" s="31">
        <f t="shared" si="4"/>
        <v>1</v>
      </c>
      <c r="AB48" s="31">
        <f t="shared" si="4"/>
        <v>1</v>
      </c>
      <c r="AC48" s="31">
        <f t="shared" si="4"/>
        <v>1</v>
      </c>
    </row>
    <row r="49" spans="1:29" x14ac:dyDescent="0.35">
      <c r="A49" s="34" t="s">
        <v>155</v>
      </c>
      <c r="B49" s="47" t="s">
        <v>156</v>
      </c>
      <c r="C49" s="31">
        <f t="shared" si="1"/>
        <v>0.25833333333333336</v>
      </c>
      <c r="D49" s="31">
        <f t="shared" si="2"/>
        <v>0.25</v>
      </c>
      <c r="E49" s="31">
        <f t="shared" si="3"/>
        <v>0.2</v>
      </c>
      <c r="F49" s="31">
        <f t="shared" si="3"/>
        <v>0.4</v>
      </c>
      <c r="G49" s="31">
        <f t="shared" si="3"/>
        <v>0.3</v>
      </c>
      <c r="H49" s="35"/>
      <c r="J49" s="40"/>
      <c r="K49" s="41">
        <v>1.75</v>
      </c>
      <c r="L49" s="41">
        <v>2</v>
      </c>
      <c r="M49" s="41">
        <v>4</v>
      </c>
      <c r="N49" s="41">
        <v>2.5</v>
      </c>
      <c r="O49" s="41">
        <v>2.3333333333333335</v>
      </c>
      <c r="P49" s="41">
        <v>2.6666666666666665</v>
      </c>
      <c r="Q49" s="41">
        <v>2</v>
      </c>
      <c r="R49" s="41">
        <v>4</v>
      </c>
      <c r="S49" s="41">
        <v>3</v>
      </c>
      <c r="U49" s="31">
        <f t="shared" si="5"/>
        <v>0.17499999999999999</v>
      </c>
      <c r="V49" s="31">
        <f t="shared" si="5"/>
        <v>0.2</v>
      </c>
      <c r="W49" s="31">
        <f t="shared" si="5"/>
        <v>0.4</v>
      </c>
      <c r="X49" s="31">
        <f t="shared" si="5"/>
        <v>0.25</v>
      </c>
      <c r="Y49" s="31">
        <f t="shared" si="5"/>
        <v>0.23333333333333334</v>
      </c>
      <c r="Z49" s="31">
        <f t="shared" si="5"/>
        <v>0.26666666666666666</v>
      </c>
      <c r="AA49" s="31">
        <f t="shared" si="4"/>
        <v>0.2</v>
      </c>
      <c r="AB49" s="31">
        <f t="shared" si="4"/>
        <v>0.4</v>
      </c>
      <c r="AC49" s="31">
        <f t="shared" si="4"/>
        <v>0.3</v>
      </c>
    </row>
    <row r="50" spans="1:29" x14ac:dyDescent="0.35">
      <c r="A50" s="34" t="s">
        <v>157</v>
      </c>
      <c r="B50" s="47" t="s">
        <v>158</v>
      </c>
      <c r="C50" s="31">
        <f t="shared" si="1"/>
        <v>0.31944444444444448</v>
      </c>
      <c r="D50" s="31">
        <f t="shared" si="2"/>
        <v>0.37333333333333329</v>
      </c>
      <c r="E50" s="31">
        <f t="shared" si="3"/>
        <v>0.35</v>
      </c>
      <c r="F50" s="31">
        <f t="shared" si="3"/>
        <v>0.4</v>
      </c>
      <c r="G50" s="31">
        <f t="shared" si="3"/>
        <v>0.4</v>
      </c>
      <c r="H50" s="35"/>
      <c r="J50" s="40"/>
      <c r="K50" s="41">
        <v>3.25</v>
      </c>
      <c r="L50" s="41">
        <v>3</v>
      </c>
      <c r="M50" s="41">
        <v>3.3333333333333335</v>
      </c>
      <c r="N50" s="41">
        <v>3.2</v>
      </c>
      <c r="O50" s="41">
        <v>3.6666666666666665</v>
      </c>
      <c r="P50" s="41">
        <v>4.333333333333333</v>
      </c>
      <c r="Q50" s="41">
        <v>3.5</v>
      </c>
      <c r="R50" s="41">
        <v>4</v>
      </c>
      <c r="S50" s="41">
        <v>4</v>
      </c>
      <c r="U50" s="31">
        <f t="shared" si="5"/>
        <v>0.32500000000000001</v>
      </c>
      <c r="V50" s="31">
        <f t="shared" si="5"/>
        <v>0.3</v>
      </c>
      <c r="W50" s="31">
        <f t="shared" si="5"/>
        <v>0.33333333333333337</v>
      </c>
      <c r="X50" s="31">
        <f t="shared" si="5"/>
        <v>0.32</v>
      </c>
      <c r="Y50" s="31">
        <f t="shared" si="5"/>
        <v>0.36666666666666664</v>
      </c>
      <c r="Z50" s="31">
        <f t="shared" si="5"/>
        <v>0.43333333333333329</v>
      </c>
      <c r="AA50" s="31">
        <f t="shared" si="4"/>
        <v>0.35</v>
      </c>
      <c r="AB50" s="31">
        <f t="shared" si="4"/>
        <v>0.4</v>
      </c>
      <c r="AC50" s="31">
        <f t="shared" si="4"/>
        <v>0.4</v>
      </c>
    </row>
    <row r="51" spans="1:29" x14ac:dyDescent="0.35">
      <c r="A51" s="34" t="s">
        <v>159</v>
      </c>
      <c r="B51" s="47" t="s">
        <v>160</v>
      </c>
      <c r="C51" s="31">
        <f t="shared" si="1"/>
        <v>0.375</v>
      </c>
      <c r="D51" s="31">
        <f t="shared" si="2"/>
        <v>0.45555555555555555</v>
      </c>
      <c r="E51" s="31">
        <f t="shared" si="3"/>
        <v>0.35</v>
      </c>
      <c r="F51" s="31">
        <f t="shared" si="3"/>
        <v>0.4</v>
      </c>
      <c r="G51" s="31">
        <f t="shared" si="3"/>
        <v>0.4</v>
      </c>
      <c r="H51" s="35"/>
      <c r="J51" s="40"/>
      <c r="K51" s="41">
        <v>3.75</v>
      </c>
      <c r="L51" s="41">
        <v>2.5</v>
      </c>
      <c r="M51" s="41">
        <v>5</v>
      </c>
      <c r="N51" s="41">
        <v>5</v>
      </c>
      <c r="O51" s="41">
        <v>4</v>
      </c>
      <c r="P51" s="41">
        <v>4.666666666666667</v>
      </c>
      <c r="Q51" s="41">
        <v>3.5</v>
      </c>
      <c r="R51" s="41">
        <v>4</v>
      </c>
      <c r="S51" s="41">
        <v>4</v>
      </c>
      <c r="U51" s="31">
        <f t="shared" si="5"/>
        <v>0.375</v>
      </c>
      <c r="V51" s="31">
        <f t="shared" si="5"/>
        <v>0.25</v>
      </c>
      <c r="W51" s="31">
        <f t="shared" si="5"/>
        <v>0.5</v>
      </c>
      <c r="X51" s="31">
        <f t="shared" si="5"/>
        <v>0.5</v>
      </c>
      <c r="Y51" s="31">
        <f t="shared" si="5"/>
        <v>0.4</v>
      </c>
      <c r="Z51" s="31">
        <f t="shared" si="5"/>
        <v>0.46666666666666667</v>
      </c>
      <c r="AA51" s="31">
        <f t="shared" si="4"/>
        <v>0.35</v>
      </c>
      <c r="AB51" s="31">
        <f t="shared" si="4"/>
        <v>0.4</v>
      </c>
      <c r="AC51" s="31">
        <f t="shared" si="4"/>
        <v>0.4</v>
      </c>
    </row>
    <row r="52" spans="1:29" x14ac:dyDescent="0.35">
      <c r="A52" s="34" t="s">
        <v>161</v>
      </c>
      <c r="B52" s="47" t="s">
        <v>162</v>
      </c>
      <c r="C52" s="31">
        <f t="shared" si="1"/>
        <v>0.71666666666666679</v>
      </c>
      <c r="D52" s="31">
        <f t="shared" si="2"/>
        <v>0.58666666666666678</v>
      </c>
      <c r="E52" s="31">
        <f t="shared" si="3"/>
        <v>0.65</v>
      </c>
      <c r="F52" s="31">
        <f t="shared" si="3"/>
        <v>0.5</v>
      </c>
      <c r="G52" s="31">
        <f t="shared" si="3"/>
        <v>0.3</v>
      </c>
      <c r="H52" s="35"/>
      <c r="J52" s="40"/>
      <c r="K52" s="41">
        <v>7.25</v>
      </c>
      <c r="L52" s="41">
        <v>7.5</v>
      </c>
      <c r="M52" s="41">
        <v>6.75</v>
      </c>
      <c r="N52" s="41">
        <v>7.6</v>
      </c>
      <c r="O52" s="41">
        <v>5.333333333333333</v>
      </c>
      <c r="P52" s="41">
        <v>4.666666666666667</v>
      </c>
      <c r="Q52" s="41">
        <v>6.5</v>
      </c>
      <c r="R52" s="41">
        <v>5</v>
      </c>
      <c r="S52" s="41">
        <v>3</v>
      </c>
      <c r="U52" s="31">
        <f t="shared" si="5"/>
        <v>0.72499999999999998</v>
      </c>
      <c r="V52" s="31">
        <f t="shared" si="5"/>
        <v>0.75</v>
      </c>
      <c r="W52" s="31">
        <f t="shared" si="5"/>
        <v>0.67500000000000004</v>
      </c>
      <c r="X52" s="31">
        <f t="shared" si="5"/>
        <v>0.76</v>
      </c>
      <c r="Y52" s="31">
        <f t="shared" si="5"/>
        <v>0.53333333333333333</v>
      </c>
      <c r="Z52" s="31">
        <f t="shared" si="5"/>
        <v>0.46666666666666667</v>
      </c>
      <c r="AA52" s="31">
        <f t="shared" si="4"/>
        <v>0.65</v>
      </c>
      <c r="AB52" s="31">
        <f t="shared" si="4"/>
        <v>0.5</v>
      </c>
      <c r="AC52" s="31">
        <f t="shared" si="4"/>
        <v>0.3</v>
      </c>
    </row>
    <row r="53" spans="1:29" x14ac:dyDescent="0.35">
      <c r="A53" s="34" t="s">
        <v>163</v>
      </c>
      <c r="B53" s="47" t="s">
        <v>164</v>
      </c>
      <c r="C53" s="31">
        <f t="shared" si="1"/>
        <v>0.55833333333333335</v>
      </c>
      <c r="D53" s="31">
        <f t="shared" si="2"/>
        <v>0.56888888888888889</v>
      </c>
      <c r="E53" s="31">
        <f t="shared" si="3"/>
        <v>0.52500000000000002</v>
      </c>
      <c r="F53" s="31">
        <f t="shared" si="3"/>
        <v>0.6</v>
      </c>
      <c r="G53" s="31">
        <f t="shared" si="3"/>
        <v>0.6</v>
      </c>
      <c r="H53" s="35"/>
      <c r="J53" s="40"/>
      <c r="K53" s="41">
        <v>6.75</v>
      </c>
      <c r="L53" s="41">
        <v>5.5</v>
      </c>
      <c r="M53" s="41">
        <v>4.5</v>
      </c>
      <c r="N53" s="41">
        <v>5.4</v>
      </c>
      <c r="O53" s="41">
        <v>5.333333333333333</v>
      </c>
      <c r="P53" s="41">
        <v>6.333333333333333</v>
      </c>
      <c r="Q53" s="41">
        <v>5.25</v>
      </c>
      <c r="R53" s="41">
        <v>6</v>
      </c>
      <c r="S53" s="41">
        <v>6</v>
      </c>
      <c r="U53" s="31">
        <f t="shared" si="5"/>
        <v>0.67500000000000004</v>
      </c>
      <c r="V53" s="31">
        <f t="shared" si="5"/>
        <v>0.55000000000000004</v>
      </c>
      <c r="W53" s="31">
        <f t="shared" si="5"/>
        <v>0.45</v>
      </c>
      <c r="X53" s="31">
        <f t="shared" si="5"/>
        <v>0.54</v>
      </c>
      <c r="Y53" s="31">
        <f t="shared" si="5"/>
        <v>0.53333333333333333</v>
      </c>
      <c r="Z53" s="31">
        <f t="shared" si="5"/>
        <v>0.6333333333333333</v>
      </c>
      <c r="AA53" s="31">
        <f t="shared" si="4"/>
        <v>0.52500000000000002</v>
      </c>
      <c r="AB53" s="31">
        <f t="shared" si="4"/>
        <v>0.6</v>
      </c>
      <c r="AC53" s="31">
        <f t="shared" si="4"/>
        <v>0.6</v>
      </c>
    </row>
    <row r="54" spans="1:29" x14ac:dyDescent="0.35">
      <c r="A54" s="34" t="s">
        <v>165</v>
      </c>
      <c r="B54" s="47" t="s">
        <v>166</v>
      </c>
      <c r="C54" s="31">
        <f t="shared" si="1"/>
        <v>0.82500000000000007</v>
      </c>
      <c r="D54" s="31">
        <f t="shared" si="2"/>
        <v>0.66666666666666663</v>
      </c>
      <c r="E54" s="31">
        <f t="shared" si="3"/>
        <v>0.67500000000000004</v>
      </c>
      <c r="F54" s="31">
        <f t="shared" si="3"/>
        <v>0.6</v>
      </c>
      <c r="G54" s="31">
        <f t="shared" si="3"/>
        <v>0.5</v>
      </c>
      <c r="H54" s="35"/>
      <c r="J54" s="40"/>
      <c r="K54" s="41">
        <v>8.5</v>
      </c>
      <c r="L54" s="41">
        <v>8.5</v>
      </c>
      <c r="M54" s="41">
        <v>7.75</v>
      </c>
      <c r="N54" s="41">
        <v>8</v>
      </c>
      <c r="O54" s="41">
        <v>6</v>
      </c>
      <c r="P54" s="41">
        <v>6</v>
      </c>
      <c r="Q54" s="41">
        <v>6.75</v>
      </c>
      <c r="R54" s="41">
        <v>6</v>
      </c>
      <c r="S54" s="41">
        <v>5</v>
      </c>
      <c r="U54" s="31">
        <f t="shared" si="5"/>
        <v>0.85</v>
      </c>
      <c r="V54" s="31">
        <f t="shared" si="5"/>
        <v>0.85</v>
      </c>
      <c r="W54" s="31">
        <f t="shared" si="5"/>
        <v>0.77500000000000002</v>
      </c>
      <c r="X54" s="31">
        <f t="shared" si="5"/>
        <v>0.8</v>
      </c>
      <c r="Y54" s="31">
        <f t="shared" si="5"/>
        <v>0.6</v>
      </c>
      <c r="Z54" s="31">
        <f t="shared" si="5"/>
        <v>0.6</v>
      </c>
      <c r="AA54" s="31">
        <f t="shared" si="4"/>
        <v>0.67500000000000004</v>
      </c>
      <c r="AB54" s="31">
        <f t="shared" si="4"/>
        <v>0.6</v>
      </c>
      <c r="AC54" s="31">
        <f t="shared" si="4"/>
        <v>0.5</v>
      </c>
    </row>
    <row r="55" spans="1:29" x14ac:dyDescent="0.35">
      <c r="A55" s="34" t="s">
        <v>167</v>
      </c>
      <c r="B55" s="47" t="s">
        <v>168</v>
      </c>
      <c r="C55" s="31">
        <f t="shared" si="1"/>
        <v>0.3833333333333333</v>
      </c>
      <c r="D55" s="31">
        <f t="shared" si="2"/>
        <v>0.31111111111111112</v>
      </c>
      <c r="E55" s="31">
        <f t="shared" si="3"/>
        <v>0.25</v>
      </c>
      <c r="F55" s="31">
        <f t="shared" si="3"/>
        <v>0.4</v>
      </c>
      <c r="G55" s="31">
        <f t="shared" si="3"/>
        <v>0.2</v>
      </c>
      <c r="H55" s="35"/>
      <c r="J55" s="40"/>
      <c r="K55" s="41">
        <v>4.5</v>
      </c>
      <c r="L55" s="41">
        <v>3</v>
      </c>
      <c r="M55" s="41">
        <v>4</v>
      </c>
      <c r="N55" s="41">
        <v>3</v>
      </c>
      <c r="O55" s="41">
        <v>3.3333333333333335</v>
      </c>
      <c r="P55" s="41">
        <v>3</v>
      </c>
      <c r="Q55" s="41">
        <v>2.5</v>
      </c>
      <c r="R55" s="41">
        <v>4</v>
      </c>
      <c r="S55" s="41">
        <v>2</v>
      </c>
      <c r="U55" s="31">
        <f t="shared" si="5"/>
        <v>0.45</v>
      </c>
      <c r="V55" s="31">
        <f t="shared" si="5"/>
        <v>0.3</v>
      </c>
      <c r="W55" s="31">
        <f t="shared" si="5"/>
        <v>0.4</v>
      </c>
      <c r="X55" s="31">
        <f t="shared" si="5"/>
        <v>0.3</v>
      </c>
      <c r="Y55" s="31">
        <f t="shared" si="5"/>
        <v>0.33333333333333337</v>
      </c>
      <c r="Z55" s="31">
        <f t="shared" si="5"/>
        <v>0.3</v>
      </c>
      <c r="AA55" s="31">
        <f t="shared" si="4"/>
        <v>0.25</v>
      </c>
      <c r="AB55" s="31">
        <f t="shared" si="4"/>
        <v>0.4</v>
      </c>
      <c r="AC55" s="31">
        <f t="shared" si="4"/>
        <v>0.2</v>
      </c>
    </row>
    <row r="56" spans="1:29" x14ac:dyDescent="0.35">
      <c r="A56" s="34" t="s">
        <v>169</v>
      </c>
      <c r="B56" s="47" t="s">
        <v>170</v>
      </c>
      <c r="C56" s="31">
        <f t="shared" si="1"/>
        <v>0.3527777777777778</v>
      </c>
      <c r="D56" s="31">
        <f t="shared" si="2"/>
        <v>0.50888888888888884</v>
      </c>
      <c r="E56" s="31">
        <f t="shared" si="3"/>
        <v>0.35</v>
      </c>
      <c r="F56" s="31">
        <f t="shared" si="3"/>
        <v>0.3</v>
      </c>
      <c r="G56" s="31">
        <f t="shared" si="3"/>
        <v>0.4</v>
      </c>
      <c r="H56" s="35"/>
      <c r="J56" s="40"/>
      <c r="K56" s="41">
        <v>2.25</v>
      </c>
      <c r="L56" s="41">
        <v>3</v>
      </c>
      <c r="M56" s="41">
        <v>5.333333333333333</v>
      </c>
      <c r="N56" s="41">
        <v>4.5999999999999996</v>
      </c>
      <c r="O56" s="41">
        <v>5.333333333333333</v>
      </c>
      <c r="P56" s="41">
        <v>5.333333333333333</v>
      </c>
      <c r="Q56" s="41">
        <v>3.5</v>
      </c>
      <c r="R56" s="41">
        <v>3</v>
      </c>
      <c r="S56" s="41">
        <v>4</v>
      </c>
      <c r="U56" s="31">
        <f t="shared" si="5"/>
        <v>0.22500000000000001</v>
      </c>
      <c r="V56" s="31">
        <f t="shared" si="5"/>
        <v>0.3</v>
      </c>
      <c r="W56" s="31">
        <f t="shared" si="5"/>
        <v>0.53333333333333333</v>
      </c>
      <c r="X56" s="31">
        <f t="shared" si="5"/>
        <v>0.45999999999999996</v>
      </c>
      <c r="Y56" s="31">
        <f t="shared" si="5"/>
        <v>0.53333333333333333</v>
      </c>
      <c r="Z56" s="31">
        <f t="shared" si="5"/>
        <v>0.53333333333333333</v>
      </c>
      <c r="AA56" s="31">
        <f t="shared" si="4"/>
        <v>0.35</v>
      </c>
      <c r="AB56" s="31">
        <f t="shared" si="4"/>
        <v>0.3</v>
      </c>
      <c r="AC56" s="31">
        <f t="shared" si="4"/>
        <v>0.4</v>
      </c>
    </row>
    <row r="57" spans="1:29" x14ac:dyDescent="0.35">
      <c r="A57" s="34" t="s">
        <v>171</v>
      </c>
      <c r="B57" s="47" t="s">
        <v>172</v>
      </c>
      <c r="C57" s="31">
        <f t="shared" si="1"/>
        <v>0.51666666666666672</v>
      </c>
      <c r="D57" s="31">
        <f t="shared" si="2"/>
        <v>0.40000000000000008</v>
      </c>
      <c r="E57" s="31">
        <f t="shared" si="3"/>
        <v>0.35</v>
      </c>
      <c r="F57" s="31">
        <f t="shared" si="3"/>
        <v>0.2</v>
      </c>
      <c r="G57" s="31">
        <f t="shared" si="3"/>
        <v>0.3</v>
      </c>
      <c r="H57" s="35"/>
      <c r="J57" s="40"/>
      <c r="K57" s="41">
        <v>5.5</v>
      </c>
      <c r="L57" s="41">
        <v>3</v>
      </c>
      <c r="M57" s="41">
        <v>7</v>
      </c>
      <c r="N57" s="41">
        <v>5</v>
      </c>
      <c r="O57" s="41">
        <v>3.6666666666666665</v>
      </c>
      <c r="P57" s="41">
        <v>3.3333333333333335</v>
      </c>
      <c r="Q57" s="41">
        <v>3.5</v>
      </c>
      <c r="R57" s="41">
        <v>2</v>
      </c>
      <c r="S57" s="41">
        <v>3</v>
      </c>
      <c r="U57" s="31">
        <f t="shared" si="5"/>
        <v>0.55000000000000004</v>
      </c>
      <c r="V57" s="31">
        <f t="shared" si="5"/>
        <v>0.3</v>
      </c>
      <c r="W57" s="31">
        <f t="shared" si="5"/>
        <v>0.7</v>
      </c>
      <c r="X57" s="31">
        <f t="shared" si="5"/>
        <v>0.5</v>
      </c>
      <c r="Y57" s="31">
        <f t="shared" si="5"/>
        <v>0.36666666666666664</v>
      </c>
      <c r="Z57" s="31">
        <f t="shared" si="5"/>
        <v>0.33333333333333337</v>
      </c>
      <c r="AA57" s="31">
        <f t="shared" si="4"/>
        <v>0.35</v>
      </c>
      <c r="AB57" s="31">
        <f t="shared" si="4"/>
        <v>0.2</v>
      </c>
      <c r="AC57" s="31">
        <f t="shared" si="4"/>
        <v>0.3</v>
      </c>
    </row>
    <row r="58" spans="1:29" x14ac:dyDescent="0.35">
      <c r="A58" s="34" t="s">
        <v>173</v>
      </c>
      <c r="B58" s="47" t="s">
        <v>174</v>
      </c>
      <c r="C58" s="31">
        <f t="shared" si="1"/>
        <v>0.20555555555555557</v>
      </c>
      <c r="D58" s="31">
        <f t="shared" si="2"/>
        <v>0.24444444444444446</v>
      </c>
      <c r="E58" s="31">
        <f t="shared" si="3"/>
        <v>0.15</v>
      </c>
      <c r="F58" s="31">
        <f t="shared" si="3"/>
        <v>0.3</v>
      </c>
      <c r="G58" s="31">
        <f t="shared" si="3"/>
        <v>0.2</v>
      </c>
      <c r="H58" s="35"/>
      <c r="J58" s="40"/>
      <c r="K58" s="41">
        <v>2.5</v>
      </c>
      <c r="L58" s="41">
        <v>1</v>
      </c>
      <c r="M58" s="41">
        <v>2.6666666666666665</v>
      </c>
      <c r="N58" s="41">
        <v>3</v>
      </c>
      <c r="O58" s="41">
        <v>2.3333333333333335</v>
      </c>
      <c r="P58" s="41">
        <v>2</v>
      </c>
      <c r="Q58" s="41">
        <v>1.5</v>
      </c>
      <c r="R58" s="41">
        <v>3</v>
      </c>
      <c r="S58" s="41">
        <v>2</v>
      </c>
      <c r="U58" s="31">
        <f t="shared" si="5"/>
        <v>0.25</v>
      </c>
      <c r="V58" s="31">
        <f t="shared" si="5"/>
        <v>0.1</v>
      </c>
      <c r="W58" s="31">
        <f t="shared" si="5"/>
        <v>0.26666666666666666</v>
      </c>
      <c r="X58" s="31">
        <f t="shared" si="5"/>
        <v>0.3</v>
      </c>
      <c r="Y58" s="31">
        <f t="shared" si="5"/>
        <v>0.23333333333333334</v>
      </c>
      <c r="Z58" s="31">
        <f t="shared" si="5"/>
        <v>0.2</v>
      </c>
      <c r="AA58" s="31">
        <f t="shared" si="4"/>
        <v>0.15</v>
      </c>
      <c r="AB58" s="31">
        <f t="shared" si="4"/>
        <v>0.3</v>
      </c>
      <c r="AC58" s="31">
        <f t="shared" si="4"/>
        <v>0.2</v>
      </c>
    </row>
    <row r="59" spans="1:29" x14ac:dyDescent="0.35">
      <c r="A59" s="34" t="s">
        <v>175</v>
      </c>
      <c r="B59" s="47" t="s">
        <v>176</v>
      </c>
      <c r="C59" s="31">
        <f t="shared" si="1"/>
        <v>0.45</v>
      </c>
      <c r="D59" s="31">
        <f t="shared" si="2"/>
        <v>0.42666666666666669</v>
      </c>
      <c r="E59" s="31">
        <f t="shared" si="3"/>
        <v>0.35</v>
      </c>
      <c r="F59" s="31">
        <f t="shared" si="3"/>
        <v>0.5</v>
      </c>
      <c r="G59" s="31">
        <f t="shared" si="3"/>
        <v>0.3</v>
      </c>
      <c r="H59" s="35"/>
      <c r="J59" s="40"/>
      <c r="K59" s="41">
        <v>4.75</v>
      </c>
      <c r="L59" s="41">
        <v>4</v>
      </c>
      <c r="M59" s="41">
        <v>4.75</v>
      </c>
      <c r="N59" s="41">
        <v>4.8</v>
      </c>
      <c r="O59" s="41">
        <v>4.333333333333333</v>
      </c>
      <c r="P59" s="41">
        <v>3.6666666666666665</v>
      </c>
      <c r="Q59" s="41">
        <v>3.5</v>
      </c>
      <c r="R59" s="41">
        <v>5</v>
      </c>
      <c r="S59" s="41">
        <v>3</v>
      </c>
      <c r="U59" s="31">
        <f t="shared" si="5"/>
        <v>0.47499999999999998</v>
      </c>
      <c r="V59" s="31">
        <f t="shared" si="5"/>
        <v>0.4</v>
      </c>
      <c r="W59" s="31">
        <f t="shared" si="5"/>
        <v>0.47499999999999998</v>
      </c>
      <c r="X59" s="31">
        <f t="shared" si="5"/>
        <v>0.48</v>
      </c>
      <c r="Y59" s="31">
        <f t="shared" si="5"/>
        <v>0.43333333333333329</v>
      </c>
      <c r="Z59" s="31">
        <f t="shared" si="5"/>
        <v>0.36666666666666664</v>
      </c>
      <c r="AA59" s="31">
        <f t="shared" si="4"/>
        <v>0.35</v>
      </c>
      <c r="AB59" s="31">
        <f t="shared" si="4"/>
        <v>0.5</v>
      </c>
      <c r="AC59" s="31">
        <f t="shared" si="4"/>
        <v>0.3</v>
      </c>
    </row>
    <row r="60" spans="1:29" x14ac:dyDescent="0.35">
      <c r="A60" s="34" t="s">
        <v>177</v>
      </c>
      <c r="B60" s="47" t="s">
        <v>178</v>
      </c>
      <c r="C60" s="31">
        <f t="shared" si="1"/>
        <v>0.58333333333333337</v>
      </c>
      <c r="D60" s="31">
        <f t="shared" si="2"/>
        <v>0.45111111111111107</v>
      </c>
      <c r="E60" s="31">
        <f t="shared" si="3"/>
        <v>0.5</v>
      </c>
      <c r="F60" s="31">
        <f t="shared" si="3"/>
        <v>0.5</v>
      </c>
      <c r="G60" s="31">
        <f t="shared" si="3"/>
        <v>0.4</v>
      </c>
      <c r="H60" s="35"/>
      <c r="J60" s="40"/>
      <c r="K60" s="41">
        <v>6.25</v>
      </c>
      <c r="L60" s="41">
        <v>5</v>
      </c>
      <c r="M60" s="41">
        <v>6.25</v>
      </c>
      <c r="N60" s="41">
        <v>3.2</v>
      </c>
      <c r="O60" s="41">
        <v>5.333333333333333</v>
      </c>
      <c r="P60" s="41">
        <v>5</v>
      </c>
      <c r="Q60" s="41">
        <v>5</v>
      </c>
      <c r="R60" s="41">
        <v>5</v>
      </c>
      <c r="S60" s="41">
        <v>4</v>
      </c>
      <c r="U60" s="31">
        <f t="shared" si="5"/>
        <v>0.625</v>
      </c>
      <c r="V60" s="31">
        <f t="shared" si="5"/>
        <v>0.5</v>
      </c>
      <c r="W60" s="31">
        <f t="shared" si="5"/>
        <v>0.625</v>
      </c>
      <c r="X60" s="31">
        <f t="shared" si="5"/>
        <v>0.32</v>
      </c>
      <c r="Y60" s="31">
        <f t="shared" si="5"/>
        <v>0.53333333333333333</v>
      </c>
      <c r="Z60" s="31">
        <f t="shared" si="5"/>
        <v>0.5</v>
      </c>
      <c r="AA60" s="31">
        <f t="shared" si="4"/>
        <v>0.5</v>
      </c>
      <c r="AB60" s="31">
        <f t="shared" si="4"/>
        <v>0.5</v>
      </c>
      <c r="AC60" s="31">
        <f t="shared" si="4"/>
        <v>0.4</v>
      </c>
    </row>
    <row r="61" spans="1:29" x14ac:dyDescent="0.35">
      <c r="A61" s="34" t="s">
        <v>179</v>
      </c>
      <c r="B61" s="47" t="s">
        <v>180</v>
      </c>
      <c r="C61" s="31">
        <f t="shared" si="1"/>
        <v>0.6</v>
      </c>
      <c r="D61" s="31">
        <f t="shared" si="2"/>
        <v>0.50888888888888884</v>
      </c>
      <c r="E61" s="31">
        <f t="shared" si="3"/>
        <v>0.57499999999999996</v>
      </c>
      <c r="F61" s="31">
        <f t="shared" si="3"/>
        <v>0.6</v>
      </c>
      <c r="G61" s="31">
        <f t="shared" si="3"/>
        <v>0.5</v>
      </c>
      <c r="H61" s="35"/>
      <c r="J61" s="40"/>
      <c r="K61" s="41">
        <v>5.75</v>
      </c>
      <c r="L61" s="41">
        <v>6.5</v>
      </c>
      <c r="M61" s="41">
        <v>5.75</v>
      </c>
      <c r="N61" s="41">
        <v>4.5999999999999996</v>
      </c>
      <c r="O61" s="41">
        <v>5.333333333333333</v>
      </c>
      <c r="P61" s="41">
        <v>5.333333333333333</v>
      </c>
      <c r="Q61" s="41">
        <v>5.75</v>
      </c>
      <c r="R61" s="41">
        <v>6</v>
      </c>
      <c r="S61" s="41">
        <v>5</v>
      </c>
      <c r="U61" s="31">
        <f t="shared" si="5"/>
        <v>0.57499999999999996</v>
      </c>
      <c r="V61" s="31">
        <f t="shared" si="5"/>
        <v>0.65</v>
      </c>
      <c r="W61" s="31">
        <f t="shared" si="5"/>
        <v>0.57499999999999996</v>
      </c>
      <c r="X61" s="31">
        <f t="shared" si="5"/>
        <v>0.45999999999999996</v>
      </c>
      <c r="Y61" s="31">
        <f t="shared" si="5"/>
        <v>0.53333333333333333</v>
      </c>
      <c r="Z61" s="31">
        <f t="shared" si="5"/>
        <v>0.53333333333333333</v>
      </c>
      <c r="AA61" s="31">
        <f t="shared" si="4"/>
        <v>0.57499999999999996</v>
      </c>
      <c r="AB61" s="31">
        <f t="shared" si="4"/>
        <v>0.6</v>
      </c>
      <c r="AC61" s="31">
        <f t="shared" si="4"/>
        <v>0.5</v>
      </c>
    </row>
    <row r="62" spans="1:29" x14ac:dyDescent="0.35">
      <c r="A62" s="34" t="s">
        <v>181</v>
      </c>
      <c r="B62" s="47" t="s">
        <v>182</v>
      </c>
      <c r="C62" s="31">
        <f t="shared" si="1"/>
        <v>0.63333333333333341</v>
      </c>
      <c r="D62" s="31">
        <f t="shared" si="2"/>
        <v>0.56444444444444442</v>
      </c>
      <c r="E62" s="31">
        <f t="shared" si="3"/>
        <v>0.6</v>
      </c>
      <c r="F62" s="31">
        <f t="shared" si="3"/>
        <v>0.6</v>
      </c>
      <c r="G62" s="31">
        <f t="shared" si="3"/>
        <v>0.4</v>
      </c>
      <c r="H62" s="35"/>
      <c r="J62" s="40"/>
      <c r="K62" s="41">
        <v>5.75</v>
      </c>
      <c r="L62" s="41">
        <v>6.5</v>
      </c>
      <c r="M62" s="41">
        <v>6.75</v>
      </c>
      <c r="N62" s="41">
        <v>5.6</v>
      </c>
      <c r="O62" s="41">
        <v>6.333333333333333</v>
      </c>
      <c r="P62" s="41">
        <v>5</v>
      </c>
      <c r="Q62" s="41">
        <v>6</v>
      </c>
      <c r="R62" s="41">
        <v>6</v>
      </c>
      <c r="S62" s="41">
        <v>4</v>
      </c>
      <c r="U62" s="31">
        <f t="shared" si="5"/>
        <v>0.57499999999999996</v>
      </c>
      <c r="V62" s="31">
        <f t="shared" si="5"/>
        <v>0.65</v>
      </c>
      <c r="W62" s="31">
        <f t="shared" si="5"/>
        <v>0.67500000000000004</v>
      </c>
      <c r="X62" s="31">
        <f t="shared" si="5"/>
        <v>0.55999999999999994</v>
      </c>
      <c r="Y62" s="31">
        <f t="shared" si="5"/>
        <v>0.6333333333333333</v>
      </c>
      <c r="Z62" s="31">
        <f t="shared" si="5"/>
        <v>0.5</v>
      </c>
      <c r="AA62" s="31">
        <f t="shared" si="4"/>
        <v>0.6</v>
      </c>
      <c r="AB62" s="31">
        <f t="shared" si="4"/>
        <v>0.6</v>
      </c>
      <c r="AC62" s="31">
        <f t="shared" si="4"/>
        <v>0.4</v>
      </c>
    </row>
    <row r="63" spans="1:29" x14ac:dyDescent="0.35">
      <c r="A63" s="34" t="s">
        <v>183</v>
      </c>
      <c r="B63" s="47" t="s">
        <v>184</v>
      </c>
      <c r="C63" s="31">
        <f t="shared" si="1"/>
        <v>0.22222222222222224</v>
      </c>
      <c r="D63" s="31">
        <f t="shared" si="2"/>
        <v>0.18666666666666668</v>
      </c>
      <c r="E63" s="31">
        <f t="shared" si="3"/>
        <v>0.17499999999999999</v>
      </c>
      <c r="F63" s="31">
        <f t="shared" si="3"/>
        <v>0.2</v>
      </c>
      <c r="G63" s="31">
        <f t="shared" si="3"/>
        <v>0.1</v>
      </c>
      <c r="H63" s="34"/>
      <c r="J63" s="40"/>
      <c r="K63" s="41">
        <v>2</v>
      </c>
      <c r="L63" s="41">
        <v>2</v>
      </c>
      <c r="M63" s="41">
        <v>2.6666666666666665</v>
      </c>
      <c r="N63" s="41">
        <v>1.6</v>
      </c>
      <c r="O63" s="41">
        <v>2.3333333333333335</v>
      </c>
      <c r="P63" s="41">
        <v>1.6666666666666667</v>
      </c>
      <c r="Q63" s="41">
        <v>1.75</v>
      </c>
      <c r="R63" s="41">
        <v>2</v>
      </c>
      <c r="S63" s="41">
        <v>1</v>
      </c>
      <c r="U63" s="31">
        <f t="shared" si="5"/>
        <v>0.2</v>
      </c>
      <c r="V63" s="31">
        <f t="shared" si="5"/>
        <v>0.2</v>
      </c>
      <c r="W63" s="31">
        <f t="shared" si="5"/>
        <v>0.26666666666666666</v>
      </c>
      <c r="X63" s="31">
        <f t="shared" si="5"/>
        <v>0.16</v>
      </c>
      <c r="Y63" s="31">
        <f t="shared" si="5"/>
        <v>0.23333333333333334</v>
      </c>
      <c r="Z63" s="31">
        <f t="shared" si="5"/>
        <v>0.16666666666666669</v>
      </c>
      <c r="AA63" s="31">
        <f t="shared" si="4"/>
        <v>0.17499999999999999</v>
      </c>
      <c r="AB63" s="31">
        <f t="shared" si="4"/>
        <v>0.2</v>
      </c>
      <c r="AC63" s="31">
        <f t="shared" si="4"/>
        <v>0.1</v>
      </c>
    </row>
    <row r="64" spans="1:29" x14ac:dyDescent="0.35">
      <c r="A64" s="34" t="s">
        <v>185</v>
      </c>
      <c r="B64" s="47" t="s">
        <v>186</v>
      </c>
      <c r="C64" s="31">
        <f t="shared" si="1"/>
        <v>0.41666666666666669</v>
      </c>
      <c r="D64" s="31">
        <f t="shared" si="2"/>
        <v>0.47111111111111104</v>
      </c>
      <c r="E64" s="31">
        <f t="shared" si="3"/>
        <v>0.47499999999999998</v>
      </c>
      <c r="F64" s="31">
        <f t="shared" si="3"/>
        <v>0.4</v>
      </c>
      <c r="G64" s="31">
        <f t="shared" si="3"/>
        <v>0.4</v>
      </c>
      <c r="H64" s="35"/>
      <c r="J64" s="40"/>
      <c r="K64" s="41">
        <v>5.5</v>
      </c>
      <c r="L64" s="41">
        <v>3</v>
      </c>
      <c r="M64" s="41">
        <v>4</v>
      </c>
      <c r="N64" s="41">
        <v>5.8</v>
      </c>
      <c r="O64" s="41">
        <v>4.333333333333333</v>
      </c>
      <c r="P64" s="41">
        <v>4</v>
      </c>
      <c r="Q64" s="41">
        <v>4.75</v>
      </c>
      <c r="R64" s="41">
        <v>4</v>
      </c>
      <c r="S64" s="41">
        <v>4</v>
      </c>
      <c r="U64" s="31">
        <f t="shared" si="5"/>
        <v>0.55000000000000004</v>
      </c>
      <c r="V64" s="31">
        <f t="shared" si="5"/>
        <v>0.3</v>
      </c>
      <c r="W64" s="31">
        <f t="shared" si="5"/>
        <v>0.4</v>
      </c>
      <c r="X64" s="31">
        <f t="shared" si="5"/>
        <v>0.57999999999999996</v>
      </c>
      <c r="Y64" s="31">
        <f t="shared" si="5"/>
        <v>0.43333333333333329</v>
      </c>
      <c r="Z64" s="31">
        <f t="shared" si="5"/>
        <v>0.4</v>
      </c>
      <c r="AA64" s="31">
        <f t="shared" si="4"/>
        <v>0.47499999999999998</v>
      </c>
      <c r="AB64" s="31">
        <f t="shared" si="4"/>
        <v>0.4</v>
      </c>
      <c r="AC64" s="31">
        <f t="shared" si="4"/>
        <v>0.4</v>
      </c>
    </row>
    <row r="65" spans="1:29" x14ac:dyDescent="0.35">
      <c r="A65" s="34" t="s">
        <v>187</v>
      </c>
      <c r="B65" s="47" t="s">
        <v>188</v>
      </c>
      <c r="C65" s="31">
        <f t="shared" si="1"/>
        <v>0.83333333333333337</v>
      </c>
      <c r="D65" s="31">
        <f t="shared" si="2"/>
        <v>0.62777777777777777</v>
      </c>
      <c r="E65" s="31">
        <f t="shared" si="3"/>
        <v>0.7</v>
      </c>
      <c r="F65" s="31">
        <f t="shared" si="3"/>
        <v>0.5</v>
      </c>
      <c r="G65" s="31">
        <f t="shared" si="3"/>
        <v>0.4</v>
      </c>
      <c r="H65" s="35"/>
      <c r="J65" s="40"/>
      <c r="K65" s="41">
        <v>9.5</v>
      </c>
      <c r="L65" s="41">
        <v>8.5</v>
      </c>
      <c r="M65" s="41">
        <v>7</v>
      </c>
      <c r="N65" s="41">
        <v>7.5</v>
      </c>
      <c r="O65" s="41">
        <v>6.666666666666667</v>
      </c>
      <c r="P65" s="41">
        <v>4.666666666666667</v>
      </c>
      <c r="Q65" s="41">
        <v>7</v>
      </c>
      <c r="R65" s="41">
        <v>5</v>
      </c>
      <c r="S65" s="41">
        <v>4</v>
      </c>
      <c r="U65" s="31">
        <f t="shared" si="5"/>
        <v>0.95</v>
      </c>
      <c r="V65" s="31">
        <f t="shared" si="5"/>
        <v>0.85</v>
      </c>
      <c r="W65" s="31">
        <f t="shared" si="5"/>
        <v>0.7</v>
      </c>
      <c r="X65" s="31">
        <f t="shared" si="5"/>
        <v>0.75</v>
      </c>
      <c r="Y65" s="31">
        <f t="shared" si="5"/>
        <v>0.66666666666666674</v>
      </c>
      <c r="Z65" s="31">
        <f t="shared" si="5"/>
        <v>0.46666666666666667</v>
      </c>
      <c r="AA65" s="31">
        <f t="shared" si="4"/>
        <v>0.7</v>
      </c>
      <c r="AB65" s="31">
        <f t="shared" si="4"/>
        <v>0.5</v>
      </c>
      <c r="AC65" s="31">
        <f t="shared" si="4"/>
        <v>0.4</v>
      </c>
    </row>
    <row r="66" spans="1:29" x14ac:dyDescent="0.35">
      <c r="A66" s="34" t="s">
        <v>189</v>
      </c>
      <c r="B66" s="47" t="s">
        <v>190</v>
      </c>
      <c r="C66" s="31">
        <f t="shared" si="1"/>
        <v>0.29722222222222222</v>
      </c>
      <c r="D66" s="31">
        <f t="shared" si="2"/>
        <v>0.43999999999999995</v>
      </c>
      <c r="E66" s="31">
        <f t="shared" si="3"/>
        <v>0.42499999999999999</v>
      </c>
      <c r="F66" s="31">
        <f t="shared" si="3"/>
        <v>0.6</v>
      </c>
      <c r="G66" s="31">
        <f t="shared" si="3"/>
        <v>0.4</v>
      </c>
      <c r="H66" s="35"/>
      <c r="J66" s="40"/>
      <c r="K66" s="41">
        <v>3.25</v>
      </c>
      <c r="L66" s="41">
        <v>2</v>
      </c>
      <c r="M66" s="41">
        <v>3.6666666666666665</v>
      </c>
      <c r="N66" s="41">
        <v>4.2</v>
      </c>
      <c r="O66" s="41">
        <v>4.333333333333333</v>
      </c>
      <c r="P66" s="41">
        <v>4.666666666666667</v>
      </c>
      <c r="Q66" s="41">
        <v>4.25</v>
      </c>
      <c r="R66" s="41">
        <v>6</v>
      </c>
      <c r="S66" s="41">
        <v>4</v>
      </c>
      <c r="U66" s="31">
        <f t="shared" si="5"/>
        <v>0.32500000000000001</v>
      </c>
      <c r="V66" s="31">
        <f t="shared" si="5"/>
        <v>0.2</v>
      </c>
      <c r="W66" s="31">
        <f t="shared" si="5"/>
        <v>0.36666666666666664</v>
      </c>
      <c r="X66" s="31">
        <f t="shared" si="5"/>
        <v>0.42000000000000004</v>
      </c>
      <c r="Y66" s="31">
        <f t="shared" si="5"/>
        <v>0.43333333333333329</v>
      </c>
      <c r="Z66" s="31">
        <f t="shared" si="5"/>
        <v>0.46666666666666667</v>
      </c>
      <c r="AA66" s="31">
        <f t="shared" si="4"/>
        <v>0.42499999999999999</v>
      </c>
      <c r="AB66" s="31">
        <f t="shared" si="4"/>
        <v>0.6</v>
      </c>
      <c r="AC66" s="31">
        <f t="shared" si="4"/>
        <v>0.4</v>
      </c>
    </row>
    <row r="67" spans="1:29" x14ac:dyDescent="0.35">
      <c r="A67" s="34" t="s">
        <v>191</v>
      </c>
      <c r="B67" s="47" t="s">
        <v>192</v>
      </c>
      <c r="C67" s="31">
        <f t="shared" si="1"/>
        <v>0.23055555555555554</v>
      </c>
      <c r="D67" s="31">
        <f t="shared" si="2"/>
        <v>0.47333333333333333</v>
      </c>
      <c r="E67" s="31">
        <f t="shared" si="3"/>
        <v>0.35</v>
      </c>
      <c r="F67" s="31">
        <f t="shared" si="3"/>
        <v>0.6</v>
      </c>
      <c r="G67" s="31">
        <f t="shared" si="3"/>
        <v>0.4</v>
      </c>
      <c r="H67" s="35"/>
      <c r="J67" s="40"/>
      <c r="K67" s="41">
        <v>2.25</v>
      </c>
      <c r="L67" s="41">
        <v>2</v>
      </c>
      <c r="M67" s="41">
        <v>2.6666666666666665</v>
      </c>
      <c r="N67" s="41">
        <v>4.2</v>
      </c>
      <c r="O67" s="41">
        <v>5</v>
      </c>
      <c r="P67" s="41">
        <v>5</v>
      </c>
      <c r="Q67" s="41">
        <v>3.5</v>
      </c>
      <c r="R67" s="41">
        <v>6</v>
      </c>
      <c r="S67" s="41">
        <v>4</v>
      </c>
      <c r="U67" s="31">
        <f t="shared" si="5"/>
        <v>0.22500000000000001</v>
      </c>
      <c r="V67" s="31">
        <f t="shared" si="5"/>
        <v>0.2</v>
      </c>
      <c r="W67" s="31">
        <f t="shared" si="5"/>
        <v>0.26666666666666666</v>
      </c>
      <c r="X67" s="31">
        <f t="shared" si="5"/>
        <v>0.42000000000000004</v>
      </c>
      <c r="Y67" s="31">
        <f t="shared" si="5"/>
        <v>0.5</v>
      </c>
      <c r="Z67" s="31">
        <f t="shared" si="5"/>
        <v>0.5</v>
      </c>
      <c r="AA67" s="31">
        <f t="shared" si="4"/>
        <v>0.35</v>
      </c>
      <c r="AB67" s="31">
        <f t="shared" si="4"/>
        <v>0.6</v>
      </c>
      <c r="AC67" s="31">
        <f t="shared" si="4"/>
        <v>0.4</v>
      </c>
    </row>
    <row r="68" spans="1:29" x14ac:dyDescent="0.35">
      <c r="A68" s="34" t="s">
        <v>193</v>
      </c>
      <c r="B68" s="47" t="s">
        <v>194</v>
      </c>
      <c r="C68" s="31">
        <f t="shared" si="1"/>
        <v>0.57499999999999996</v>
      </c>
      <c r="D68" s="31">
        <f t="shared" si="2"/>
        <v>0.48888888888888893</v>
      </c>
      <c r="E68" s="31">
        <f t="shared" si="3"/>
        <v>0.6</v>
      </c>
      <c r="F68" s="31">
        <f t="shared" si="3"/>
        <v>0.5</v>
      </c>
      <c r="G68" s="31">
        <f t="shared" si="3"/>
        <v>0.3</v>
      </c>
      <c r="H68" s="35"/>
      <c r="J68" s="40"/>
      <c r="K68" s="41">
        <v>5.5</v>
      </c>
      <c r="L68" s="41">
        <v>6</v>
      </c>
      <c r="M68" s="41">
        <v>5.75</v>
      </c>
      <c r="N68" s="41">
        <v>5</v>
      </c>
      <c r="O68" s="41">
        <v>6</v>
      </c>
      <c r="P68" s="41">
        <v>3.6666666666666665</v>
      </c>
      <c r="Q68" s="41">
        <v>6</v>
      </c>
      <c r="R68" s="41">
        <v>5</v>
      </c>
      <c r="S68" s="41">
        <v>3</v>
      </c>
      <c r="U68" s="31">
        <f t="shared" si="5"/>
        <v>0.55000000000000004</v>
      </c>
      <c r="V68" s="31">
        <f t="shared" si="5"/>
        <v>0.6</v>
      </c>
      <c r="W68" s="31">
        <f t="shared" si="5"/>
        <v>0.57499999999999996</v>
      </c>
      <c r="X68" s="31">
        <f t="shared" si="5"/>
        <v>0.5</v>
      </c>
      <c r="Y68" s="31">
        <f t="shared" si="5"/>
        <v>0.6</v>
      </c>
      <c r="Z68" s="31">
        <f t="shared" si="5"/>
        <v>0.36666666666666664</v>
      </c>
      <c r="AA68" s="31">
        <f t="shared" si="4"/>
        <v>0.6</v>
      </c>
      <c r="AB68" s="31">
        <f t="shared" si="4"/>
        <v>0.5</v>
      </c>
      <c r="AC68" s="31">
        <f t="shared" si="4"/>
        <v>0.3</v>
      </c>
    </row>
    <row r="69" spans="1:29" x14ac:dyDescent="0.35">
      <c r="A69" s="34" t="s">
        <v>195</v>
      </c>
      <c r="B69" s="47" t="s">
        <v>196</v>
      </c>
      <c r="C69" s="31">
        <f t="shared" si="1"/>
        <v>0.69166666666666676</v>
      </c>
      <c r="D69" s="31">
        <f t="shared" si="2"/>
        <v>0.57555555555555549</v>
      </c>
      <c r="E69" s="31">
        <f t="shared" si="3"/>
        <v>0.55000000000000004</v>
      </c>
      <c r="F69" s="31">
        <f t="shared" si="3"/>
        <v>0.4</v>
      </c>
      <c r="G69" s="31">
        <f t="shared" si="3"/>
        <v>0.5</v>
      </c>
      <c r="H69" s="34"/>
      <c r="J69" s="40"/>
      <c r="K69" s="41">
        <v>8.25</v>
      </c>
      <c r="L69" s="41">
        <v>6.5</v>
      </c>
      <c r="M69" s="41">
        <v>6</v>
      </c>
      <c r="N69" s="41">
        <v>6.6</v>
      </c>
      <c r="O69" s="41">
        <v>5.333333333333333</v>
      </c>
      <c r="P69" s="41">
        <v>5.333333333333333</v>
      </c>
      <c r="Q69" s="41">
        <v>5.5</v>
      </c>
      <c r="R69" s="41">
        <v>4</v>
      </c>
      <c r="S69" s="41">
        <v>5</v>
      </c>
      <c r="U69" s="31">
        <f t="shared" ref="U69:AC100" si="6">IF(ISNUMBER(K69)=TRUE,U$5*(K69-U$4)/(U$3-U$4)+(1-U$5)*(1-(K69-U$4)/(U$3-U$4)),"..")</f>
        <v>0.82499999999999996</v>
      </c>
      <c r="V69" s="31">
        <f t="shared" si="6"/>
        <v>0.65</v>
      </c>
      <c r="W69" s="31">
        <f t="shared" si="6"/>
        <v>0.6</v>
      </c>
      <c r="X69" s="31">
        <f t="shared" si="6"/>
        <v>0.65999999999999992</v>
      </c>
      <c r="Y69" s="31">
        <f t="shared" si="6"/>
        <v>0.53333333333333333</v>
      </c>
      <c r="Z69" s="31">
        <f t="shared" si="6"/>
        <v>0.53333333333333333</v>
      </c>
      <c r="AA69" s="31">
        <f t="shared" si="4"/>
        <v>0.55000000000000004</v>
      </c>
      <c r="AB69" s="31">
        <f t="shared" si="4"/>
        <v>0.4</v>
      </c>
      <c r="AC69" s="31">
        <f t="shared" si="4"/>
        <v>0.5</v>
      </c>
    </row>
    <row r="70" spans="1:29" x14ac:dyDescent="0.35">
      <c r="A70" s="34" t="s">
        <v>197</v>
      </c>
      <c r="B70" s="47" t="s">
        <v>198</v>
      </c>
      <c r="C70" s="31">
        <f t="shared" si="1"/>
        <v>0.33888888888888885</v>
      </c>
      <c r="D70" s="31">
        <f t="shared" si="2"/>
        <v>0.50666666666666671</v>
      </c>
      <c r="E70" s="31">
        <f t="shared" si="3"/>
        <v>0.47499999999999998</v>
      </c>
      <c r="F70" s="31">
        <f t="shared" si="3"/>
        <v>0.7</v>
      </c>
      <c r="G70" s="31">
        <f t="shared" si="3"/>
        <v>0.6</v>
      </c>
      <c r="H70" s="35"/>
      <c r="J70" s="40"/>
      <c r="K70" s="41">
        <v>3.5</v>
      </c>
      <c r="L70" s="41">
        <v>3</v>
      </c>
      <c r="M70" s="41">
        <v>3.6666666666666665</v>
      </c>
      <c r="N70" s="41">
        <v>5.2</v>
      </c>
      <c r="O70" s="41">
        <v>5</v>
      </c>
      <c r="P70" s="41">
        <v>5</v>
      </c>
      <c r="Q70" s="41">
        <v>4.75</v>
      </c>
      <c r="R70" s="41">
        <v>7</v>
      </c>
      <c r="S70" s="41">
        <v>6</v>
      </c>
      <c r="U70" s="31">
        <f t="shared" si="6"/>
        <v>0.35</v>
      </c>
      <c r="V70" s="31">
        <f t="shared" si="6"/>
        <v>0.3</v>
      </c>
      <c r="W70" s="31">
        <f t="shared" si="6"/>
        <v>0.36666666666666664</v>
      </c>
      <c r="X70" s="31">
        <f t="shared" si="6"/>
        <v>0.52</v>
      </c>
      <c r="Y70" s="31">
        <f t="shared" si="6"/>
        <v>0.5</v>
      </c>
      <c r="Z70" s="31">
        <f t="shared" si="6"/>
        <v>0.5</v>
      </c>
      <c r="AA70" s="31">
        <f t="shared" si="4"/>
        <v>0.47499999999999998</v>
      </c>
      <c r="AB70" s="31">
        <f t="shared" si="4"/>
        <v>0.7</v>
      </c>
      <c r="AC70" s="31">
        <f t="shared" si="4"/>
        <v>0.6</v>
      </c>
    </row>
    <row r="71" spans="1:29" x14ac:dyDescent="0.35">
      <c r="A71" s="34" t="s">
        <v>199</v>
      </c>
      <c r="B71" s="47" t="s">
        <v>200</v>
      </c>
      <c r="C71" s="31">
        <f t="shared" si="1"/>
        <v>0.38611111111111107</v>
      </c>
      <c r="D71" s="31">
        <f t="shared" si="2"/>
        <v>0.40888888888888886</v>
      </c>
      <c r="E71" s="31">
        <f t="shared" si="3"/>
        <v>0.35</v>
      </c>
      <c r="F71" s="31">
        <f t="shared" si="3"/>
        <v>0.5</v>
      </c>
      <c r="G71" s="31">
        <f t="shared" si="3"/>
        <v>0.2</v>
      </c>
      <c r="H71" s="35"/>
      <c r="J71" s="40"/>
      <c r="K71" s="41">
        <v>4.25</v>
      </c>
      <c r="L71" s="41">
        <v>3</v>
      </c>
      <c r="M71" s="41">
        <v>4.333333333333333</v>
      </c>
      <c r="N71" s="41">
        <v>4.5999999999999996</v>
      </c>
      <c r="O71" s="41">
        <v>4</v>
      </c>
      <c r="P71" s="41">
        <v>3.6666666666666665</v>
      </c>
      <c r="Q71" s="41">
        <v>3.5</v>
      </c>
      <c r="R71" s="41">
        <v>5</v>
      </c>
      <c r="S71" s="41">
        <v>2</v>
      </c>
      <c r="U71" s="31">
        <f t="shared" si="6"/>
        <v>0.42499999999999999</v>
      </c>
      <c r="V71" s="31">
        <f t="shared" si="6"/>
        <v>0.3</v>
      </c>
      <c r="W71" s="31">
        <f t="shared" si="6"/>
        <v>0.43333333333333329</v>
      </c>
      <c r="X71" s="31">
        <f t="shared" si="6"/>
        <v>0.45999999999999996</v>
      </c>
      <c r="Y71" s="31">
        <f t="shared" si="6"/>
        <v>0.4</v>
      </c>
      <c r="Z71" s="31">
        <f t="shared" si="6"/>
        <v>0.36666666666666664</v>
      </c>
      <c r="AA71" s="31">
        <f t="shared" si="4"/>
        <v>0.35</v>
      </c>
      <c r="AB71" s="31">
        <f t="shared" si="4"/>
        <v>0.5</v>
      </c>
      <c r="AC71" s="31">
        <f t="shared" si="4"/>
        <v>0.2</v>
      </c>
    </row>
    <row r="72" spans="1:29" x14ac:dyDescent="0.35">
      <c r="A72" s="34" t="s">
        <v>201</v>
      </c>
      <c r="B72" s="47" t="s">
        <v>202</v>
      </c>
      <c r="C72" s="31">
        <f t="shared" si="1"/>
        <v>0.16388888888888889</v>
      </c>
      <c r="D72" s="31">
        <f t="shared" si="2"/>
        <v>0.39111111111111113</v>
      </c>
      <c r="E72" s="31">
        <f t="shared" si="3"/>
        <v>0.2</v>
      </c>
      <c r="F72" s="31">
        <f t="shared" si="3"/>
        <v>0.4</v>
      </c>
      <c r="G72" s="31">
        <f t="shared" si="3"/>
        <v>0.3</v>
      </c>
      <c r="H72" s="35"/>
      <c r="J72" s="40"/>
      <c r="K72" s="41">
        <v>1.25</v>
      </c>
      <c r="L72" s="41">
        <v>1</v>
      </c>
      <c r="M72" s="41">
        <v>2.6666666666666665</v>
      </c>
      <c r="N72" s="41">
        <v>3.4</v>
      </c>
      <c r="O72" s="41">
        <v>4.666666666666667</v>
      </c>
      <c r="P72" s="41">
        <v>3.6666666666666665</v>
      </c>
      <c r="Q72" s="41">
        <v>2</v>
      </c>
      <c r="R72" s="41">
        <v>4</v>
      </c>
      <c r="S72" s="41">
        <v>3</v>
      </c>
      <c r="U72" s="31">
        <f t="shared" si="6"/>
        <v>0.125</v>
      </c>
      <c r="V72" s="31">
        <f t="shared" si="6"/>
        <v>0.1</v>
      </c>
      <c r="W72" s="31">
        <f t="shared" si="6"/>
        <v>0.26666666666666666</v>
      </c>
      <c r="X72" s="31">
        <f t="shared" si="6"/>
        <v>0.33999999999999997</v>
      </c>
      <c r="Y72" s="31">
        <f t="shared" si="6"/>
        <v>0.46666666666666667</v>
      </c>
      <c r="Z72" s="31">
        <f t="shared" si="6"/>
        <v>0.36666666666666664</v>
      </c>
      <c r="AA72" s="31">
        <f t="shared" si="4"/>
        <v>0.2</v>
      </c>
      <c r="AB72" s="31">
        <f t="shared" si="4"/>
        <v>0.4</v>
      </c>
      <c r="AC72" s="31">
        <f t="shared" si="4"/>
        <v>0.3</v>
      </c>
    </row>
    <row r="73" spans="1:29" x14ac:dyDescent="0.35">
      <c r="A73" s="34" t="s">
        <v>203</v>
      </c>
      <c r="B73" s="47" t="s">
        <v>204</v>
      </c>
      <c r="C73" s="31">
        <f t="shared" ref="C73:C136" si="7">AVERAGE(U73:W73)</f>
        <v>0.89166666666666661</v>
      </c>
      <c r="D73" s="31">
        <f t="shared" ref="D73:D136" si="8">AVERAGE(X73:Z73)</f>
        <v>0.84888888888888892</v>
      </c>
      <c r="E73" s="31">
        <f t="shared" ref="E73:G136" si="9">AA73</f>
        <v>0.85</v>
      </c>
      <c r="F73" s="31">
        <f t="shared" si="9"/>
        <v>0.8</v>
      </c>
      <c r="G73" s="31">
        <f t="shared" si="9"/>
        <v>0.9</v>
      </c>
      <c r="H73" s="35"/>
      <c r="J73" s="40"/>
      <c r="K73" s="41">
        <v>9.25</v>
      </c>
      <c r="L73" s="41">
        <v>10</v>
      </c>
      <c r="M73" s="41">
        <v>7.5</v>
      </c>
      <c r="N73" s="41">
        <v>8.8000000000000007</v>
      </c>
      <c r="O73" s="41">
        <v>8.6666666666666661</v>
      </c>
      <c r="P73" s="41">
        <v>8</v>
      </c>
      <c r="Q73" s="41">
        <v>8.5</v>
      </c>
      <c r="R73" s="41">
        <v>8</v>
      </c>
      <c r="S73" s="41">
        <v>9</v>
      </c>
      <c r="U73" s="31">
        <f t="shared" si="6"/>
        <v>0.92500000000000004</v>
      </c>
      <c r="V73" s="31">
        <f t="shared" si="6"/>
        <v>1</v>
      </c>
      <c r="W73" s="31">
        <f t="shared" si="6"/>
        <v>0.75</v>
      </c>
      <c r="X73" s="31">
        <f t="shared" si="6"/>
        <v>0.88000000000000012</v>
      </c>
      <c r="Y73" s="31">
        <f t="shared" si="6"/>
        <v>0.86666666666666659</v>
      </c>
      <c r="Z73" s="31">
        <f t="shared" si="6"/>
        <v>0.8</v>
      </c>
      <c r="AA73" s="31">
        <f t="shared" si="4"/>
        <v>0.85</v>
      </c>
      <c r="AB73" s="31">
        <f t="shared" si="4"/>
        <v>0.8</v>
      </c>
      <c r="AC73" s="31">
        <f t="shared" si="4"/>
        <v>0.9</v>
      </c>
    </row>
    <row r="74" spans="1:29" x14ac:dyDescent="0.35">
      <c r="A74" s="34" t="s">
        <v>205</v>
      </c>
      <c r="B74" s="47" t="s">
        <v>206</v>
      </c>
      <c r="C74" s="31">
        <f t="shared" si="7"/>
        <v>0.54166666666666663</v>
      </c>
      <c r="D74" s="31">
        <f t="shared" si="8"/>
        <v>0.2911111111111111</v>
      </c>
      <c r="E74" s="31">
        <f t="shared" si="9"/>
        <v>0.47499999999999998</v>
      </c>
      <c r="F74" s="31">
        <f t="shared" si="9"/>
        <v>0.5</v>
      </c>
      <c r="G74" s="31">
        <f t="shared" si="9"/>
        <v>0.2</v>
      </c>
      <c r="H74" s="35"/>
      <c r="J74" s="40"/>
      <c r="K74" s="41">
        <v>5.5</v>
      </c>
      <c r="L74" s="41">
        <v>5</v>
      </c>
      <c r="M74" s="41">
        <v>5.75</v>
      </c>
      <c r="N74" s="41">
        <v>3.4</v>
      </c>
      <c r="O74" s="41">
        <v>2.6666666666666665</v>
      </c>
      <c r="P74" s="41">
        <v>2.6666666666666665</v>
      </c>
      <c r="Q74" s="41">
        <v>4.75</v>
      </c>
      <c r="R74" s="41">
        <v>5</v>
      </c>
      <c r="S74" s="41">
        <v>2</v>
      </c>
      <c r="U74" s="31">
        <f t="shared" si="6"/>
        <v>0.55000000000000004</v>
      </c>
      <c r="V74" s="31">
        <f t="shared" si="6"/>
        <v>0.5</v>
      </c>
      <c r="W74" s="31">
        <f t="shared" si="6"/>
        <v>0.57499999999999996</v>
      </c>
      <c r="X74" s="31">
        <f t="shared" si="6"/>
        <v>0.33999999999999997</v>
      </c>
      <c r="Y74" s="31">
        <f t="shared" si="6"/>
        <v>0.26666666666666666</v>
      </c>
      <c r="Z74" s="31">
        <f t="shared" si="6"/>
        <v>0.26666666666666666</v>
      </c>
      <c r="AA74" s="31">
        <f t="shared" si="4"/>
        <v>0.47499999999999998</v>
      </c>
      <c r="AB74" s="31">
        <f t="shared" si="4"/>
        <v>0.5</v>
      </c>
      <c r="AC74" s="31">
        <f t="shared" si="4"/>
        <v>0.2</v>
      </c>
    </row>
    <row r="75" spans="1:29" x14ac:dyDescent="0.35">
      <c r="A75" s="34" t="s">
        <v>207</v>
      </c>
      <c r="B75" s="47" t="s">
        <v>208</v>
      </c>
      <c r="C75" s="31">
        <f t="shared" si="7"/>
        <v>0.54999999999999993</v>
      </c>
      <c r="D75" s="31">
        <f t="shared" si="8"/>
        <v>0.42666666666666669</v>
      </c>
      <c r="E75" s="31">
        <f t="shared" si="9"/>
        <v>0.52500000000000002</v>
      </c>
      <c r="F75" s="31">
        <f t="shared" si="9"/>
        <v>0.6</v>
      </c>
      <c r="G75" s="31">
        <f t="shared" si="9"/>
        <v>0.4</v>
      </c>
      <c r="H75" s="35"/>
      <c r="J75" s="40"/>
      <c r="K75" s="41">
        <v>7.5</v>
      </c>
      <c r="L75" s="41">
        <v>4.5</v>
      </c>
      <c r="M75" s="41">
        <v>4.5</v>
      </c>
      <c r="N75" s="41">
        <v>4.8</v>
      </c>
      <c r="O75" s="41">
        <v>4.333333333333333</v>
      </c>
      <c r="P75" s="41">
        <v>3.6666666666666665</v>
      </c>
      <c r="Q75" s="41">
        <v>5.25</v>
      </c>
      <c r="R75" s="41">
        <v>6</v>
      </c>
      <c r="S75" s="41">
        <v>4</v>
      </c>
      <c r="U75" s="31">
        <f t="shared" si="6"/>
        <v>0.75</v>
      </c>
      <c r="V75" s="31">
        <f t="shared" si="6"/>
        <v>0.45</v>
      </c>
      <c r="W75" s="31">
        <f t="shared" si="6"/>
        <v>0.45</v>
      </c>
      <c r="X75" s="31">
        <f t="shared" si="6"/>
        <v>0.48</v>
      </c>
      <c r="Y75" s="31">
        <f t="shared" si="6"/>
        <v>0.43333333333333329</v>
      </c>
      <c r="Z75" s="31">
        <f t="shared" si="6"/>
        <v>0.36666666666666664</v>
      </c>
      <c r="AA75" s="31">
        <f t="shared" si="4"/>
        <v>0.52500000000000002</v>
      </c>
      <c r="AB75" s="31">
        <f t="shared" si="4"/>
        <v>0.6</v>
      </c>
      <c r="AC75" s="31">
        <f t="shared" si="4"/>
        <v>0.4</v>
      </c>
    </row>
    <row r="76" spans="1:29" x14ac:dyDescent="0.35">
      <c r="A76" s="34" t="s">
        <v>209</v>
      </c>
      <c r="B76" s="47" t="s">
        <v>210</v>
      </c>
      <c r="C76" s="31">
        <f t="shared" si="7"/>
        <v>0.625</v>
      </c>
      <c r="D76" s="31">
        <f t="shared" si="8"/>
        <v>0.49111111111111105</v>
      </c>
      <c r="E76" s="31">
        <f t="shared" si="9"/>
        <v>0.5</v>
      </c>
      <c r="F76" s="31">
        <f t="shared" si="9"/>
        <v>0.4</v>
      </c>
      <c r="G76" s="31">
        <f t="shared" si="9"/>
        <v>0.3</v>
      </c>
      <c r="H76" s="35"/>
      <c r="J76" s="40"/>
      <c r="K76" s="41">
        <v>7.25</v>
      </c>
      <c r="L76" s="41">
        <v>6</v>
      </c>
      <c r="M76" s="41">
        <v>5.5</v>
      </c>
      <c r="N76" s="41">
        <v>6.4</v>
      </c>
      <c r="O76" s="41">
        <v>4.333333333333333</v>
      </c>
      <c r="P76" s="41">
        <v>4</v>
      </c>
      <c r="Q76" s="41">
        <v>5</v>
      </c>
      <c r="R76" s="41">
        <v>4</v>
      </c>
      <c r="S76" s="41">
        <v>3</v>
      </c>
      <c r="U76" s="31">
        <f t="shared" si="6"/>
        <v>0.72499999999999998</v>
      </c>
      <c r="V76" s="31">
        <f t="shared" si="6"/>
        <v>0.6</v>
      </c>
      <c r="W76" s="31">
        <f t="shared" si="6"/>
        <v>0.55000000000000004</v>
      </c>
      <c r="X76" s="31">
        <f t="shared" si="6"/>
        <v>0.64</v>
      </c>
      <c r="Y76" s="31">
        <f t="shared" si="6"/>
        <v>0.43333333333333329</v>
      </c>
      <c r="Z76" s="31">
        <f t="shared" si="6"/>
        <v>0.4</v>
      </c>
      <c r="AA76" s="31">
        <f t="shared" si="4"/>
        <v>0.5</v>
      </c>
      <c r="AB76" s="31">
        <f t="shared" si="4"/>
        <v>0.4</v>
      </c>
      <c r="AC76" s="31">
        <f t="shared" si="4"/>
        <v>0.3</v>
      </c>
    </row>
    <row r="77" spans="1:29" x14ac:dyDescent="0.35">
      <c r="A77" s="34" t="s">
        <v>211</v>
      </c>
      <c r="B77" s="47" t="s">
        <v>212</v>
      </c>
      <c r="C77" s="31">
        <f t="shared" si="7"/>
        <v>0.20833333333333334</v>
      </c>
      <c r="D77" s="31">
        <f t="shared" si="8"/>
        <v>0.22444444444444445</v>
      </c>
      <c r="E77" s="31">
        <f t="shared" si="9"/>
        <v>0.2</v>
      </c>
      <c r="F77" s="31">
        <f t="shared" si="9"/>
        <v>0.2</v>
      </c>
      <c r="G77" s="31">
        <f t="shared" si="9"/>
        <v>0.2</v>
      </c>
      <c r="H77" s="35"/>
      <c r="J77" s="40"/>
      <c r="K77" s="41">
        <v>1.25</v>
      </c>
      <c r="L77" s="41">
        <v>2</v>
      </c>
      <c r="M77" s="41">
        <v>3</v>
      </c>
      <c r="N77" s="41">
        <v>2.4</v>
      </c>
      <c r="O77" s="41">
        <v>3</v>
      </c>
      <c r="P77" s="41">
        <v>1.3333333333333333</v>
      </c>
      <c r="Q77" s="41">
        <v>2</v>
      </c>
      <c r="R77" s="41">
        <v>2</v>
      </c>
      <c r="S77" s="41">
        <v>2</v>
      </c>
      <c r="U77" s="31">
        <f t="shared" si="6"/>
        <v>0.125</v>
      </c>
      <c r="V77" s="31">
        <f t="shared" si="6"/>
        <v>0.2</v>
      </c>
      <c r="W77" s="31">
        <f t="shared" si="6"/>
        <v>0.3</v>
      </c>
      <c r="X77" s="31">
        <f t="shared" si="6"/>
        <v>0.24</v>
      </c>
      <c r="Y77" s="31">
        <f t="shared" si="6"/>
        <v>0.3</v>
      </c>
      <c r="Z77" s="31">
        <f t="shared" si="6"/>
        <v>0.13333333333333333</v>
      </c>
      <c r="AA77" s="31">
        <f t="shared" si="4"/>
        <v>0.2</v>
      </c>
      <c r="AB77" s="31">
        <f t="shared" si="4"/>
        <v>0.2</v>
      </c>
      <c r="AC77" s="31">
        <f t="shared" si="4"/>
        <v>0.2</v>
      </c>
    </row>
    <row r="78" spans="1:29" x14ac:dyDescent="0.35">
      <c r="A78" s="34" t="s">
        <v>213</v>
      </c>
      <c r="B78" s="47" t="s">
        <v>214</v>
      </c>
      <c r="C78" s="31">
        <f t="shared" si="7"/>
        <v>0.92499999999999993</v>
      </c>
      <c r="D78" s="31">
        <f t="shared" si="8"/>
        <v>0.89555555555555555</v>
      </c>
      <c r="E78" s="31">
        <f t="shared" si="9"/>
        <v>0.97499999999999998</v>
      </c>
      <c r="F78" s="31">
        <f t="shared" si="9"/>
        <v>1</v>
      </c>
      <c r="G78" s="31">
        <f t="shared" si="9"/>
        <v>0.8</v>
      </c>
      <c r="H78" s="35"/>
      <c r="J78" s="40"/>
      <c r="K78" s="41">
        <v>10</v>
      </c>
      <c r="L78" s="41">
        <v>10</v>
      </c>
      <c r="M78" s="41">
        <v>7.75</v>
      </c>
      <c r="N78" s="41">
        <v>9.1999999999999993</v>
      </c>
      <c r="O78" s="41">
        <v>9.3333333333333339</v>
      </c>
      <c r="P78" s="41">
        <v>8.3333333333333339</v>
      </c>
      <c r="Q78" s="41">
        <v>9.75</v>
      </c>
      <c r="R78" s="41">
        <v>10</v>
      </c>
      <c r="S78" s="41">
        <v>8</v>
      </c>
      <c r="U78" s="31">
        <f t="shared" si="6"/>
        <v>1</v>
      </c>
      <c r="V78" s="31">
        <f t="shared" si="6"/>
        <v>1</v>
      </c>
      <c r="W78" s="31">
        <f t="shared" si="6"/>
        <v>0.77500000000000002</v>
      </c>
      <c r="X78" s="31">
        <f t="shared" si="6"/>
        <v>0.91999999999999993</v>
      </c>
      <c r="Y78" s="31">
        <f t="shared" si="6"/>
        <v>0.93333333333333335</v>
      </c>
      <c r="Z78" s="31">
        <f t="shared" si="6"/>
        <v>0.83333333333333337</v>
      </c>
      <c r="AA78" s="31">
        <f t="shared" si="4"/>
        <v>0.97499999999999998</v>
      </c>
      <c r="AB78" s="31">
        <f t="shared" si="4"/>
        <v>1</v>
      </c>
      <c r="AC78" s="31">
        <f t="shared" si="4"/>
        <v>0.8</v>
      </c>
    </row>
    <row r="79" spans="1:29" x14ac:dyDescent="0.35">
      <c r="A79" s="34" t="s">
        <v>215</v>
      </c>
      <c r="B79" s="47" t="s">
        <v>216</v>
      </c>
      <c r="C79" s="31">
        <f t="shared" si="7"/>
        <v>0.41111111111111115</v>
      </c>
      <c r="D79" s="31">
        <f t="shared" si="8"/>
        <v>0.46666666666666662</v>
      </c>
      <c r="E79" s="31">
        <f t="shared" si="9"/>
        <v>0.42499999999999999</v>
      </c>
      <c r="F79" s="31">
        <f t="shared" si="9"/>
        <v>0.5</v>
      </c>
      <c r="G79" s="31">
        <f t="shared" si="9"/>
        <v>0.3</v>
      </c>
      <c r="H79" s="35"/>
      <c r="J79" s="40"/>
      <c r="K79" s="41">
        <v>5</v>
      </c>
      <c r="L79" s="41">
        <v>3</v>
      </c>
      <c r="M79" s="41">
        <v>4.333333333333333</v>
      </c>
      <c r="N79" s="41">
        <v>6</v>
      </c>
      <c r="O79" s="41">
        <v>4.333333333333333</v>
      </c>
      <c r="P79" s="41">
        <v>3.6666666666666665</v>
      </c>
      <c r="Q79" s="41">
        <v>4.25</v>
      </c>
      <c r="R79" s="41">
        <v>5</v>
      </c>
      <c r="S79" s="41">
        <v>3</v>
      </c>
      <c r="U79" s="31">
        <f t="shared" si="6"/>
        <v>0.5</v>
      </c>
      <c r="V79" s="31">
        <f t="shared" si="6"/>
        <v>0.3</v>
      </c>
      <c r="W79" s="31">
        <f t="shared" si="6"/>
        <v>0.43333333333333329</v>
      </c>
      <c r="X79" s="31">
        <f t="shared" si="6"/>
        <v>0.6</v>
      </c>
      <c r="Y79" s="31">
        <f t="shared" si="6"/>
        <v>0.43333333333333329</v>
      </c>
      <c r="Z79" s="31">
        <f t="shared" si="6"/>
        <v>0.36666666666666664</v>
      </c>
      <c r="AA79" s="31">
        <f t="shared" si="4"/>
        <v>0.42499999999999999</v>
      </c>
      <c r="AB79" s="31">
        <f t="shared" si="4"/>
        <v>0.5</v>
      </c>
      <c r="AC79" s="31">
        <f t="shared" si="4"/>
        <v>0.3</v>
      </c>
    </row>
    <row r="80" spans="1:29" x14ac:dyDescent="0.35">
      <c r="A80" s="34" t="s">
        <v>217</v>
      </c>
      <c r="B80" s="47" t="s">
        <v>218</v>
      </c>
      <c r="C80" s="31">
        <f t="shared" si="7"/>
        <v>0.65</v>
      </c>
      <c r="D80" s="31">
        <f t="shared" si="8"/>
        <v>0.50444444444444447</v>
      </c>
      <c r="E80" s="31">
        <f t="shared" si="9"/>
        <v>0.6</v>
      </c>
      <c r="F80" s="31">
        <f t="shared" si="9"/>
        <v>0.4</v>
      </c>
      <c r="G80" s="31">
        <f t="shared" si="9"/>
        <v>0.4</v>
      </c>
      <c r="H80" s="35"/>
      <c r="J80" s="40"/>
      <c r="K80" s="41">
        <v>7.25</v>
      </c>
      <c r="L80" s="41">
        <v>6.5</v>
      </c>
      <c r="M80" s="41">
        <v>5.75</v>
      </c>
      <c r="N80" s="41">
        <v>6.8</v>
      </c>
      <c r="O80" s="41">
        <v>4</v>
      </c>
      <c r="P80" s="41">
        <v>4.333333333333333</v>
      </c>
      <c r="Q80" s="41">
        <v>6</v>
      </c>
      <c r="R80" s="41">
        <v>4</v>
      </c>
      <c r="S80" s="41">
        <v>4</v>
      </c>
      <c r="U80" s="31">
        <f t="shared" si="6"/>
        <v>0.72499999999999998</v>
      </c>
      <c r="V80" s="31">
        <f t="shared" si="6"/>
        <v>0.65</v>
      </c>
      <c r="W80" s="31">
        <f t="shared" si="6"/>
        <v>0.57499999999999996</v>
      </c>
      <c r="X80" s="31">
        <f t="shared" si="6"/>
        <v>0.67999999999999994</v>
      </c>
      <c r="Y80" s="31">
        <f t="shared" si="6"/>
        <v>0.4</v>
      </c>
      <c r="Z80" s="31">
        <f t="shared" si="6"/>
        <v>0.43333333333333329</v>
      </c>
      <c r="AA80" s="31">
        <f t="shared" si="4"/>
        <v>0.6</v>
      </c>
      <c r="AB80" s="31">
        <f t="shared" si="4"/>
        <v>0.4</v>
      </c>
      <c r="AC80" s="31">
        <f t="shared" si="4"/>
        <v>0.4</v>
      </c>
    </row>
    <row r="81" spans="1:29" x14ac:dyDescent="0.35">
      <c r="A81" s="34" t="s">
        <v>219</v>
      </c>
      <c r="B81" s="47" t="s">
        <v>220</v>
      </c>
      <c r="C81" s="31">
        <f t="shared" si="7"/>
        <v>0.46666666666666662</v>
      </c>
      <c r="D81" s="31">
        <f t="shared" si="8"/>
        <v>0.4777777777777778</v>
      </c>
      <c r="E81" s="31">
        <f t="shared" si="9"/>
        <v>0.52500000000000002</v>
      </c>
      <c r="F81" s="31">
        <f t="shared" si="9"/>
        <v>0.7</v>
      </c>
      <c r="G81" s="31">
        <f t="shared" si="9"/>
        <v>0.6</v>
      </c>
      <c r="H81" s="35"/>
      <c r="J81" s="40"/>
      <c r="K81" s="41">
        <v>5.25</v>
      </c>
      <c r="L81" s="41">
        <v>4</v>
      </c>
      <c r="M81" s="41">
        <v>4.75</v>
      </c>
      <c r="N81" s="41">
        <v>5</v>
      </c>
      <c r="O81" s="41">
        <v>4.333333333333333</v>
      </c>
      <c r="P81" s="41">
        <v>5</v>
      </c>
      <c r="Q81" s="41">
        <v>5.25</v>
      </c>
      <c r="R81" s="41">
        <v>7</v>
      </c>
      <c r="S81" s="41">
        <v>6</v>
      </c>
      <c r="U81" s="31">
        <f t="shared" si="6"/>
        <v>0.52500000000000002</v>
      </c>
      <c r="V81" s="31">
        <f t="shared" si="6"/>
        <v>0.4</v>
      </c>
      <c r="W81" s="31">
        <f t="shared" si="6"/>
        <v>0.47499999999999998</v>
      </c>
      <c r="X81" s="31">
        <f t="shared" si="6"/>
        <v>0.5</v>
      </c>
      <c r="Y81" s="31">
        <f t="shared" si="6"/>
        <v>0.43333333333333329</v>
      </c>
      <c r="Z81" s="31">
        <f t="shared" si="6"/>
        <v>0.5</v>
      </c>
      <c r="AA81" s="31">
        <f t="shared" si="4"/>
        <v>0.52500000000000002</v>
      </c>
      <c r="AB81" s="31">
        <f t="shared" si="4"/>
        <v>0.7</v>
      </c>
      <c r="AC81" s="31">
        <f t="shared" si="4"/>
        <v>0.6</v>
      </c>
    </row>
    <row r="82" spans="1:29" x14ac:dyDescent="0.35">
      <c r="A82" s="34" t="s">
        <v>221</v>
      </c>
      <c r="B82" s="47" t="s">
        <v>222</v>
      </c>
      <c r="C82" s="31">
        <f t="shared" si="7"/>
        <v>0.30833333333333335</v>
      </c>
      <c r="D82" s="31">
        <f t="shared" si="8"/>
        <v>0.38222222222222219</v>
      </c>
      <c r="E82" s="31">
        <f t="shared" si="9"/>
        <v>0.25</v>
      </c>
      <c r="F82" s="31">
        <f t="shared" si="9"/>
        <v>0.4</v>
      </c>
      <c r="G82" s="31">
        <f t="shared" si="9"/>
        <v>0.4</v>
      </c>
      <c r="H82" s="35"/>
      <c r="J82" s="40"/>
      <c r="K82" s="41">
        <v>2.25</v>
      </c>
      <c r="L82" s="41">
        <v>1</v>
      </c>
      <c r="M82" s="41">
        <v>6</v>
      </c>
      <c r="N82" s="41">
        <v>3.8</v>
      </c>
      <c r="O82" s="41">
        <v>3.6666666666666665</v>
      </c>
      <c r="P82" s="41">
        <v>4</v>
      </c>
      <c r="Q82" s="41">
        <v>2.5</v>
      </c>
      <c r="R82" s="41">
        <v>4</v>
      </c>
      <c r="S82" s="41">
        <v>4</v>
      </c>
      <c r="U82" s="31">
        <f t="shared" si="6"/>
        <v>0.22500000000000001</v>
      </c>
      <c r="V82" s="31">
        <f t="shared" si="6"/>
        <v>0.1</v>
      </c>
      <c r="W82" s="31">
        <f t="shared" si="6"/>
        <v>0.6</v>
      </c>
      <c r="X82" s="31">
        <f t="shared" si="6"/>
        <v>0.38</v>
      </c>
      <c r="Y82" s="31">
        <f t="shared" si="6"/>
        <v>0.36666666666666664</v>
      </c>
      <c r="Z82" s="31">
        <f t="shared" si="6"/>
        <v>0.4</v>
      </c>
      <c r="AA82" s="31">
        <f t="shared" si="4"/>
        <v>0.25</v>
      </c>
      <c r="AB82" s="31">
        <f t="shared" si="4"/>
        <v>0.4</v>
      </c>
      <c r="AC82" s="31">
        <f t="shared" si="4"/>
        <v>0.4</v>
      </c>
    </row>
    <row r="83" spans="1:29" x14ac:dyDescent="0.35">
      <c r="A83" s="34" t="s">
        <v>223</v>
      </c>
      <c r="B83" s="47" t="s">
        <v>224</v>
      </c>
      <c r="C83" s="31">
        <f t="shared" si="7"/>
        <v>0.40277777777777773</v>
      </c>
      <c r="D83" s="31">
        <f t="shared" si="8"/>
        <v>0.37333333333333335</v>
      </c>
      <c r="E83" s="31">
        <f t="shared" si="9"/>
        <v>0.42499999999999999</v>
      </c>
      <c r="F83" s="31">
        <f t="shared" si="9"/>
        <v>0.3</v>
      </c>
      <c r="G83" s="31">
        <f t="shared" si="9"/>
        <v>0.3</v>
      </c>
      <c r="H83" s="35"/>
      <c r="J83" s="40"/>
      <c r="K83" s="41">
        <v>4.75</v>
      </c>
      <c r="L83" s="41">
        <v>3</v>
      </c>
      <c r="M83" s="41">
        <v>4.333333333333333</v>
      </c>
      <c r="N83" s="41">
        <v>4.2</v>
      </c>
      <c r="O83" s="41">
        <v>3.6666666666666665</v>
      </c>
      <c r="P83" s="41">
        <v>3.3333333333333335</v>
      </c>
      <c r="Q83" s="41">
        <v>4.25</v>
      </c>
      <c r="R83" s="41">
        <v>3</v>
      </c>
      <c r="S83" s="41">
        <v>3</v>
      </c>
      <c r="U83" s="31">
        <f t="shared" si="6"/>
        <v>0.47499999999999998</v>
      </c>
      <c r="V83" s="31">
        <f t="shared" si="6"/>
        <v>0.3</v>
      </c>
      <c r="W83" s="31">
        <f t="shared" si="6"/>
        <v>0.43333333333333329</v>
      </c>
      <c r="X83" s="31">
        <f t="shared" si="6"/>
        <v>0.42000000000000004</v>
      </c>
      <c r="Y83" s="31">
        <f t="shared" si="6"/>
        <v>0.36666666666666664</v>
      </c>
      <c r="Z83" s="31">
        <f t="shared" si="6"/>
        <v>0.33333333333333337</v>
      </c>
      <c r="AA83" s="31">
        <f t="shared" si="4"/>
        <v>0.42499999999999999</v>
      </c>
      <c r="AB83" s="31">
        <f t="shared" si="4"/>
        <v>0.3</v>
      </c>
      <c r="AC83" s="31">
        <f t="shared" si="4"/>
        <v>0.3</v>
      </c>
    </row>
    <row r="84" spans="1:29" x14ac:dyDescent="0.35">
      <c r="A84" s="34" t="s">
        <v>225</v>
      </c>
      <c r="B84" s="47" t="s">
        <v>226</v>
      </c>
      <c r="C84" s="31">
        <f t="shared" si="7"/>
        <v>0.78333333333333333</v>
      </c>
      <c r="D84" s="31">
        <f t="shared" si="8"/>
        <v>0.70833333333333337</v>
      </c>
      <c r="E84" s="31">
        <f t="shared" si="9"/>
        <v>0.72499999999999998</v>
      </c>
      <c r="F84" s="31">
        <f t="shared" si="9"/>
        <v>0.9</v>
      </c>
      <c r="G84" s="31">
        <f t="shared" si="9"/>
        <v>0.5</v>
      </c>
      <c r="H84" s="35"/>
      <c r="J84" s="40"/>
      <c r="K84" s="41">
        <v>8.25</v>
      </c>
      <c r="L84" s="41">
        <v>8</v>
      </c>
      <c r="M84" s="41">
        <v>7.25</v>
      </c>
      <c r="N84" s="41">
        <v>8.25</v>
      </c>
      <c r="O84" s="41">
        <v>7</v>
      </c>
      <c r="P84" s="41">
        <v>6</v>
      </c>
      <c r="Q84" s="41">
        <v>7.25</v>
      </c>
      <c r="R84" s="41">
        <v>9</v>
      </c>
      <c r="S84" s="41">
        <v>5</v>
      </c>
      <c r="U84" s="31">
        <f t="shared" si="6"/>
        <v>0.82499999999999996</v>
      </c>
      <c r="V84" s="31">
        <f t="shared" si="6"/>
        <v>0.8</v>
      </c>
      <c r="W84" s="31">
        <f t="shared" si="6"/>
        <v>0.72499999999999998</v>
      </c>
      <c r="X84" s="31">
        <f t="shared" si="6"/>
        <v>0.82499999999999996</v>
      </c>
      <c r="Y84" s="31">
        <f t="shared" si="6"/>
        <v>0.7</v>
      </c>
      <c r="Z84" s="31">
        <f t="shared" si="6"/>
        <v>0.6</v>
      </c>
      <c r="AA84" s="31">
        <f t="shared" si="4"/>
        <v>0.72499999999999998</v>
      </c>
      <c r="AB84" s="31">
        <f t="shared" si="4"/>
        <v>0.9</v>
      </c>
      <c r="AC84" s="31">
        <f t="shared" si="4"/>
        <v>0.5</v>
      </c>
    </row>
    <row r="85" spans="1:29" x14ac:dyDescent="0.35">
      <c r="A85" s="34" t="s">
        <v>227</v>
      </c>
      <c r="B85" s="47" t="s">
        <v>228</v>
      </c>
      <c r="C85" s="31">
        <f t="shared" si="7"/>
        <v>0.56666666666666676</v>
      </c>
      <c r="D85" s="31">
        <f t="shared" si="8"/>
        <v>0.47333333333333333</v>
      </c>
      <c r="E85" s="31">
        <f t="shared" si="9"/>
        <v>0.47499999999999998</v>
      </c>
      <c r="F85" s="31">
        <f t="shared" si="9"/>
        <v>0.6</v>
      </c>
      <c r="G85" s="31">
        <f t="shared" si="9"/>
        <v>0.3</v>
      </c>
      <c r="H85" s="35"/>
      <c r="J85" s="40"/>
      <c r="K85" s="41">
        <v>6.25</v>
      </c>
      <c r="L85" s="41">
        <v>5.5</v>
      </c>
      <c r="M85" s="41">
        <v>5.25</v>
      </c>
      <c r="N85" s="41">
        <v>5.2</v>
      </c>
      <c r="O85" s="41">
        <v>4.666666666666667</v>
      </c>
      <c r="P85" s="41">
        <v>4.333333333333333</v>
      </c>
      <c r="Q85" s="41">
        <v>4.75</v>
      </c>
      <c r="R85" s="41">
        <v>6</v>
      </c>
      <c r="S85" s="41">
        <v>3</v>
      </c>
      <c r="U85" s="31">
        <f t="shared" si="6"/>
        <v>0.625</v>
      </c>
      <c r="V85" s="31">
        <f t="shared" si="6"/>
        <v>0.55000000000000004</v>
      </c>
      <c r="W85" s="31">
        <f t="shared" si="6"/>
        <v>0.52500000000000002</v>
      </c>
      <c r="X85" s="31">
        <f t="shared" si="6"/>
        <v>0.52</v>
      </c>
      <c r="Y85" s="31">
        <f t="shared" si="6"/>
        <v>0.46666666666666667</v>
      </c>
      <c r="Z85" s="31">
        <f t="shared" si="6"/>
        <v>0.43333333333333329</v>
      </c>
      <c r="AA85" s="31">
        <f t="shared" si="4"/>
        <v>0.47499999999999998</v>
      </c>
      <c r="AB85" s="31">
        <f t="shared" si="4"/>
        <v>0.6</v>
      </c>
      <c r="AC85" s="31">
        <f t="shared" si="4"/>
        <v>0.3</v>
      </c>
    </row>
    <row r="86" spans="1:29" x14ac:dyDescent="0.35">
      <c r="A86" s="34" t="s">
        <v>229</v>
      </c>
      <c r="B86" s="47" t="s">
        <v>230</v>
      </c>
      <c r="C86" s="31">
        <f t="shared" si="7"/>
        <v>0.68333333333333324</v>
      </c>
      <c r="D86" s="31">
        <f t="shared" si="8"/>
        <v>0.60666666666666669</v>
      </c>
      <c r="E86" s="31">
        <f t="shared" si="9"/>
        <v>0.57499999999999996</v>
      </c>
      <c r="F86" s="31">
        <f t="shared" si="9"/>
        <v>0.7</v>
      </c>
      <c r="G86" s="31">
        <f t="shared" si="9"/>
        <v>0.5</v>
      </c>
      <c r="H86" s="35"/>
      <c r="J86" s="40"/>
      <c r="K86" s="41">
        <v>8</v>
      </c>
      <c r="L86" s="41">
        <v>7</v>
      </c>
      <c r="M86" s="41">
        <v>5.5</v>
      </c>
      <c r="N86" s="41">
        <v>6.2</v>
      </c>
      <c r="O86" s="41">
        <v>6.333333333333333</v>
      </c>
      <c r="P86" s="41">
        <v>5.666666666666667</v>
      </c>
      <c r="Q86" s="41">
        <v>5.75</v>
      </c>
      <c r="R86" s="41">
        <v>7</v>
      </c>
      <c r="S86" s="41">
        <v>5</v>
      </c>
      <c r="U86" s="31">
        <f t="shared" si="6"/>
        <v>0.8</v>
      </c>
      <c r="V86" s="31">
        <f t="shared" si="6"/>
        <v>0.7</v>
      </c>
      <c r="W86" s="31">
        <f t="shared" si="6"/>
        <v>0.55000000000000004</v>
      </c>
      <c r="X86" s="31">
        <f t="shared" si="6"/>
        <v>0.62</v>
      </c>
      <c r="Y86" s="31">
        <f t="shared" si="6"/>
        <v>0.6333333333333333</v>
      </c>
      <c r="Z86" s="31">
        <f t="shared" si="6"/>
        <v>0.56666666666666665</v>
      </c>
      <c r="AA86" s="31">
        <f t="shared" si="4"/>
        <v>0.57499999999999996</v>
      </c>
      <c r="AB86" s="31">
        <f t="shared" si="4"/>
        <v>0.7</v>
      </c>
      <c r="AC86" s="31">
        <f t="shared" si="4"/>
        <v>0.5</v>
      </c>
    </row>
    <row r="87" spans="1:29" x14ac:dyDescent="0.35">
      <c r="A87" s="34" t="s">
        <v>231</v>
      </c>
      <c r="B87" s="47" t="s">
        <v>232</v>
      </c>
      <c r="C87" s="31">
        <f t="shared" si="7"/>
        <v>0.70000000000000007</v>
      </c>
      <c r="D87" s="31">
        <f t="shared" si="8"/>
        <v>0.62444444444444447</v>
      </c>
      <c r="E87" s="31">
        <f t="shared" si="9"/>
        <v>0.625</v>
      </c>
      <c r="F87" s="31">
        <f t="shared" si="9"/>
        <v>0.7</v>
      </c>
      <c r="G87" s="31">
        <f t="shared" si="9"/>
        <v>0.4</v>
      </c>
      <c r="H87" s="35"/>
      <c r="J87" s="40"/>
      <c r="K87" s="41">
        <v>7.5</v>
      </c>
      <c r="L87" s="41">
        <v>7</v>
      </c>
      <c r="M87" s="41">
        <v>6.5</v>
      </c>
      <c r="N87" s="41">
        <v>8.4</v>
      </c>
      <c r="O87" s="41">
        <v>5.666666666666667</v>
      </c>
      <c r="P87" s="41">
        <v>4.666666666666667</v>
      </c>
      <c r="Q87" s="41">
        <v>6.25</v>
      </c>
      <c r="R87" s="41">
        <v>7</v>
      </c>
      <c r="S87" s="41">
        <v>4</v>
      </c>
      <c r="U87" s="31">
        <f t="shared" si="6"/>
        <v>0.75</v>
      </c>
      <c r="V87" s="31">
        <f t="shared" si="6"/>
        <v>0.7</v>
      </c>
      <c r="W87" s="31">
        <f t="shared" si="6"/>
        <v>0.65</v>
      </c>
      <c r="X87" s="31">
        <f t="shared" si="6"/>
        <v>0.84000000000000008</v>
      </c>
      <c r="Y87" s="31">
        <f t="shared" si="6"/>
        <v>0.56666666666666665</v>
      </c>
      <c r="Z87" s="31">
        <f t="shared" si="6"/>
        <v>0.46666666666666667</v>
      </c>
      <c r="AA87" s="31">
        <f t="shared" si="4"/>
        <v>0.625</v>
      </c>
      <c r="AB87" s="31">
        <f t="shared" si="4"/>
        <v>0.7</v>
      </c>
      <c r="AC87" s="31">
        <f t="shared" si="4"/>
        <v>0.4</v>
      </c>
    </row>
    <row r="88" spans="1:29" x14ac:dyDescent="0.35">
      <c r="A88" s="34" t="s">
        <v>233</v>
      </c>
      <c r="B88" s="47" t="s">
        <v>234</v>
      </c>
      <c r="C88" s="31">
        <f t="shared" si="7"/>
        <v>0.67499999999999993</v>
      </c>
      <c r="D88" s="31">
        <f t="shared" si="8"/>
        <v>0.64888888888888885</v>
      </c>
      <c r="E88" s="31">
        <f t="shared" si="9"/>
        <v>0.67500000000000004</v>
      </c>
      <c r="F88" s="31">
        <f t="shared" si="9"/>
        <v>0.8</v>
      </c>
      <c r="G88" s="31">
        <f t="shared" si="9"/>
        <v>0.7</v>
      </c>
      <c r="H88" s="35"/>
      <c r="J88" s="40"/>
      <c r="K88" s="41">
        <v>7</v>
      </c>
      <c r="L88" s="41">
        <v>6</v>
      </c>
      <c r="M88" s="41">
        <v>7.25</v>
      </c>
      <c r="N88" s="41">
        <v>6.8</v>
      </c>
      <c r="O88" s="41">
        <v>6.333333333333333</v>
      </c>
      <c r="P88" s="41">
        <v>6.333333333333333</v>
      </c>
      <c r="Q88" s="41">
        <v>6.75</v>
      </c>
      <c r="R88" s="41">
        <v>8</v>
      </c>
      <c r="S88" s="41">
        <v>7</v>
      </c>
      <c r="U88" s="31">
        <f t="shared" si="6"/>
        <v>0.7</v>
      </c>
      <c r="V88" s="31">
        <f t="shared" si="6"/>
        <v>0.6</v>
      </c>
      <c r="W88" s="31">
        <f t="shared" si="6"/>
        <v>0.72499999999999998</v>
      </c>
      <c r="X88" s="31">
        <f t="shared" si="6"/>
        <v>0.67999999999999994</v>
      </c>
      <c r="Y88" s="31">
        <f t="shared" si="6"/>
        <v>0.6333333333333333</v>
      </c>
      <c r="Z88" s="31">
        <f t="shared" si="6"/>
        <v>0.6333333333333333</v>
      </c>
      <c r="AA88" s="31">
        <f t="shared" si="4"/>
        <v>0.67500000000000004</v>
      </c>
      <c r="AB88" s="31">
        <f t="shared" si="4"/>
        <v>0.8</v>
      </c>
      <c r="AC88" s="31">
        <f t="shared" si="4"/>
        <v>0.7</v>
      </c>
    </row>
    <row r="89" spans="1:29" x14ac:dyDescent="0.35">
      <c r="A89" s="34" t="s">
        <v>235</v>
      </c>
      <c r="B89" s="47" t="s">
        <v>236</v>
      </c>
      <c r="C89" s="31">
        <f t="shared" si="7"/>
        <v>0.26111111111111113</v>
      </c>
      <c r="D89" s="31">
        <f t="shared" si="8"/>
        <v>0.46888888888888891</v>
      </c>
      <c r="E89" s="31">
        <f t="shared" si="9"/>
        <v>0.3</v>
      </c>
      <c r="F89" s="31">
        <f t="shared" si="9"/>
        <v>0.5</v>
      </c>
      <c r="G89" s="31">
        <f t="shared" si="9"/>
        <v>0.3</v>
      </c>
      <c r="H89" s="35"/>
      <c r="J89" s="40"/>
      <c r="K89" s="41">
        <v>2.5</v>
      </c>
      <c r="L89" s="41">
        <v>2</v>
      </c>
      <c r="M89" s="41">
        <v>3.3333333333333335</v>
      </c>
      <c r="N89" s="41">
        <v>4.4000000000000004</v>
      </c>
      <c r="O89" s="41">
        <v>6</v>
      </c>
      <c r="P89" s="41">
        <v>3.6666666666666665</v>
      </c>
      <c r="Q89" s="41">
        <v>3</v>
      </c>
      <c r="R89" s="41">
        <v>5</v>
      </c>
      <c r="S89" s="41">
        <v>3</v>
      </c>
      <c r="U89" s="31">
        <f t="shared" si="6"/>
        <v>0.25</v>
      </c>
      <c r="V89" s="31">
        <f t="shared" si="6"/>
        <v>0.2</v>
      </c>
      <c r="W89" s="31">
        <f t="shared" si="6"/>
        <v>0.33333333333333337</v>
      </c>
      <c r="X89" s="31">
        <f t="shared" si="6"/>
        <v>0.44000000000000006</v>
      </c>
      <c r="Y89" s="31">
        <f t="shared" si="6"/>
        <v>0.6</v>
      </c>
      <c r="Z89" s="31">
        <f t="shared" si="6"/>
        <v>0.36666666666666664</v>
      </c>
      <c r="AA89" s="31">
        <f t="shared" si="4"/>
        <v>0.3</v>
      </c>
      <c r="AB89" s="31">
        <f t="shared" si="4"/>
        <v>0.5</v>
      </c>
      <c r="AC89" s="31">
        <f t="shared" si="4"/>
        <v>0.3</v>
      </c>
    </row>
    <row r="90" spans="1:29" x14ac:dyDescent="0.35">
      <c r="A90" s="34" t="s">
        <v>237</v>
      </c>
      <c r="B90" s="47" t="s">
        <v>238</v>
      </c>
      <c r="C90" s="31">
        <f t="shared" si="7"/>
        <v>0.35555555555555557</v>
      </c>
      <c r="D90" s="31">
        <f t="shared" si="8"/>
        <v>0.42222222222222222</v>
      </c>
      <c r="E90" s="31">
        <f t="shared" si="9"/>
        <v>0.27500000000000002</v>
      </c>
      <c r="F90" s="31">
        <f t="shared" si="9"/>
        <v>0.4</v>
      </c>
      <c r="G90" s="31">
        <f t="shared" si="9"/>
        <v>0.3</v>
      </c>
      <c r="H90" s="35"/>
      <c r="J90" s="40"/>
      <c r="K90" s="41">
        <v>3</v>
      </c>
      <c r="L90" s="41">
        <v>3</v>
      </c>
      <c r="M90" s="41">
        <v>4.666666666666667</v>
      </c>
      <c r="N90" s="41">
        <v>5</v>
      </c>
      <c r="O90" s="41">
        <v>4</v>
      </c>
      <c r="P90" s="41">
        <v>3.6666666666666665</v>
      </c>
      <c r="Q90" s="41">
        <v>2.75</v>
      </c>
      <c r="R90" s="41">
        <v>4</v>
      </c>
      <c r="S90" s="41">
        <v>3</v>
      </c>
      <c r="U90" s="31">
        <f t="shared" si="6"/>
        <v>0.3</v>
      </c>
      <c r="V90" s="31">
        <f t="shared" si="6"/>
        <v>0.3</v>
      </c>
      <c r="W90" s="31">
        <f t="shared" si="6"/>
        <v>0.46666666666666667</v>
      </c>
      <c r="X90" s="31">
        <f t="shared" si="6"/>
        <v>0.5</v>
      </c>
      <c r="Y90" s="31">
        <f t="shared" si="6"/>
        <v>0.4</v>
      </c>
      <c r="Z90" s="31">
        <f t="shared" si="6"/>
        <v>0.36666666666666664</v>
      </c>
      <c r="AA90" s="31">
        <f t="shared" si="4"/>
        <v>0.27500000000000002</v>
      </c>
      <c r="AB90" s="31">
        <f t="shared" si="4"/>
        <v>0.4</v>
      </c>
      <c r="AC90" s="31">
        <f t="shared" si="4"/>
        <v>0.3</v>
      </c>
    </row>
    <row r="91" spans="1:29" x14ac:dyDescent="0.35">
      <c r="A91" s="34" t="s">
        <v>239</v>
      </c>
      <c r="B91" s="47" t="s">
        <v>240</v>
      </c>
      <c r="C91" s="31">
        <f t="shared" si="7"/>
        <v>0.16388888888888889</v>
      </c>
      <c r="D91" s="31">
        <f t="shared" si="8"/>
        <v>0.15777777777777777</v>
      </c>
      <c r="E91" s="31">
        <f t="shared" si="9"/>
        <v>0.1</v>
      </c>
      <c r="F91" s="31">
        <f t="shared" si="9"/>
        <v>0.2</v>
      </c>
      <c r="G91" s="31">
        <f t="shared" si="9"/>
        <v>0.1</v>
      </c>
      <c r="H91" s="35"/>
      <c r="J91" s="40"/>
      <c r="K91" s="41">
        <v>1.25</v>
      </c>
      <c r="L91" s="41">
        <v>1</v>
      </c>
      <c r="M91" s="41">
        <v>2.6666666666666665</v>
      </c>
      <c r="N91" s="41">
        <v>1.4</v>
      </c>
      <c r="O91" s="41">
        <v>1.6666666666666667</v>
      </c>
      <c r="P91" s="41">
        <v>1.6666666666666667</v>
      </c>
      <c r="Q91" s="41">
        <v>1</v>
      </c>
      <c r="R91" s="41">
        <v>2</v>
      </c>
      <c r="S91" s="41">
        <v>1</v>
      </c>
      <c r="U91" s="31">
        <f t="shared" si="6"/>
        <v>0.125</v>
      </c>
      <c r="V91" s="31">
        <f t="shared" si="6"/>
        <v>0.1</v>
      </c>
      <c r="W91" s="31">
        <f t="shared" si="6"/>
        <v>0.26666666666666666</v>
      </c>
      <c r="X91" s="31">
        <f t="shared" si="6"/>
        <v>0.13999999999999999</v>
      </c>
      <c r="Y91" s="31">
        <f t="shared" si="6"/>
        <v>0.16666666666666669</v>
      </c>
      <c r="Z91" s="31">
        <f t="shared" si="6"/>
        <v>0.16666666666666669</v>
      </c>
      <c r="AA91" s="31">
        <f t="shared" si="4"/>
        <v>0.1</v>
      </c>
      <c r="AB91" s="31">
        <f t="shared" si="4"/>
        <v>0.2</v>
      </c>
      <c r="AC91" s="31">
        <f t="shared" si="4"/>
        <v>0.1</v>
      </c>
    </row>
    <row r="92" spans="1:29" x14ac:dyDescent="0.35">
      <c r="A92" s="34" t="s">
        <v>241</v>
      </c>
      <c r="B92" s="47" t="s">
        <v>242</v>
      </c>
      <c r="C92" s="31">
        <f t="shared" si="7"/>
        <v>0.7416666666666667</v>
      </c>
      <c r="D92" s="31">
        <f t="shared" si="8"/>
        <v>0.51333333333333331</v>
      </c>
      <c r="E92" s="31">
        <f t="shared" si="9"/>
        <v>0.65</v>
      </c>
      <c r="F92" s="31">
        <f t="shared" si="9"/>
        <v>0.5</v>
      </c>
      <c r="G92" s="31">
        <f t="shared" si="9"/>
        <v>0.4</v>
      </c>
      <c r="H92" s="35"/>
      <c r="J92" s="40"/>
      <c r="K92" s="41">
        <v>8.75</v>
      </c>
      <c r="L92" s="41">
        <v>7</v>
      </c>
      <c r="M92" s="41">
        <v>6.5</v>
      </c>
      <c r="N92" s="41">
        <v>6.4</v>
      </c>
      <c r="O92" s="41">
        <v>4.666666666666667</v>
      </c>
      <c r="P92" s="41">
        <v>4.333333333333333</v>
      </c>
      <c r="Q92" s="41">
        <v>6.5</v>
      </c>
      <c r="R92" s="41">
        <v>5</v>
      </c>
      <c r="S92" s="41">
        <v>4</v>
      </c>
      <c r="U92" s="31">
        <f t="shared" si="6"/>
        <v>0.875</v>
      </c>
      <c r="V92" s="31">
        <f t="shared" si="6"/>
        <v>0.7</v>
      </c>
      <c r="W92" s="31">
        <f t="shared" si="6"/>
        <v>0.65</v>
      </c>
      <c r="X92" s="31">
        <f t="shared" si="6"/>
        <v>0.64</v>
      </c>
      <c r="Y92" s="31">
        <f t="shared" si="6"/>
        <v>0.46666666666666667</v>
      </c>
      <c r="Z92" s="31">
        <f t="shared" si="6"/>
        <v>0.43333333333333329</v>
      </c>
      <c r="AA92" s="31">
        <f t="shared" si="4"/>
        <v>0.65</v>
      </c>
      <c r="AB92" s="31">
        <f t="shared" si="4"/>
        <v>0.5</v>
      </c>
      <c r="AC92" s="31">
        <f t="shared" si="4"/>
        <v>0.4</v>
      </c>
    </row>
    <row r="93" spans="1:29" x14ac:dyDescent="0.35">
      <c r="A93" s="34" t="s">
        <v>243</v>
      </c>
      <c r="B93" s="47" t="s">
        <v>244</v>
      </c>
      <c r="C93" s="31">
        <f t="shared" si="7"/>
        <v>0.66666666666666663</v>
      </c>
      <c r="D93" s="31">
        <f t="shared" si="8"/>
        <v>0.46444444444444438</v>
      </c>
      <c r="E93" s="31">
        <f t="shared" si="9"/>
        <v>0.55000000000000004</v>
      </c>
      <c r="F93" s="31">
        <f t="shared" si="9"/>
        <v>0.5</v>
      </c>
      <c r="G93" s="31">
        <f t="shared" si="9"/>
        <v>0.4</v>
      </c>
      <c r="H93" s="35"/>
      <c r="J93" s="40"/>
      <c r="K93" s="41">
        <v>7.5</v>
      </c>
      <c r="L93" s="41">
        <v>7</v>
      </c>
      <c r="M93" s="41">
        <v>5.5</v>
      </c>
      <c r="N93" s="41">
        <v>5.6</v>
      </c>
      <c r="O93" s="41">
        <v>4.333333333333333</v>
      </c>
      <c r="P93" s="41">
        <v>4</v>
      </c>
      <c r="Q93" s="41">
        <v>5.5</v>
      </c>
      <c r="R93" s="41">
        <v>5</v>
      </c>
      <c r="S93" s="41">
        <v>4</v>
      </c>
      <c r="U93" s="31">
        <f t="shared" si="6"/>
        <v>0.75</v>
      </c>
      <c r="V93" s="31">
        <f t="shared" si="6"/>
        <v>0.7</v>
      </c>
      <c r="W93" s="31">
        <f t="shared" si="6"/>
        <v>0.55000000000000004</v>
      </c>
      <c r="X93" s="31">
        <f t="shared" si="6"/>
        <v>0.55999999999999994</v>
      </c>
      <c r="Y93" s="31">
        <f t="shared" si="6"/>
        <v>0.43333333333333329</v>
      </c>
      <c r="Z93" s="31">
        <f t="shared" si="6"/>
        <v>0.4</v>
      </c>
      <c r="AA93" s="31">
        <f t="shared" si="4"/>
        <v>0.55000000000000004</v>
      </c>
      <c r="AB93" s="31">
        <f t="shared" si="4"/>
        <v>0.5</v>
      </c>
      <c r="AC93" s="31">
        <f t="shared" si="4"/>
        <v>0.4</v>
      </c>
    </row>
    <row r="94" spans="1:29" x14ac:dyDescent="0.35">
      <c r="A94" s="34" t="s">
        <v>245</v>
      </c>
      <c r="B94" s="47" t="s">
        <v>246</v>
      </c>
      <c r="C94" s="31">
        <f t="shared" si="7"/>
        <v>0.23333333333333331</v>
      </c>
      <c r="D94" s="31">
        <f t="shared" si="8"/>
        <v>0.26</v>
      </c>
      <c r="E94" s="31">
        <f t="shared" si="9"/>
        <v>0.2</v>
      </c>
      <c r="F94" s="31">
        <f t="shared" si="9"/>
        <v>0.3</v>
      </c>
      <c r="G94" s="31">
        <f t="shared" si="9"/>
        <v>0.2</v>
      </c>
      <c r="H94" s="35"/>
      <c r="J94" s="40"/>
      <c r="K94" s="41">
        <v>2</v>
      </c>
      <c r="L94" s="41">
        <v>2</v>
      </c>
      <c r="M94" s="41">
        <v>3</v>
      </c>
      <c r="N94" s="41">
        <v>1.8</v>
      </c>
      <c r="O94" s="41">
        <v>2.6666666666666665</v>
      </c>
      <c r="P94" s="41">
        <v>3.3333333333333335</v>
      </c>
      <c r="Q94" s="41">
        <v>2</v>
      </c>
      <c r="R94" s="41">
        <v>3</v>
      </c>
      <c r="S94" s="41">
        <v>2</v>
      </c>
      <c r="U94" s="31">
        <f t="shared" si="6"/>
        <v>0.2</v>
      </c>
      <c r="V94" s="31">
        <f t="shared" si="6"/>
        <v>0.2</v>
      </c>
      <c r="W94" s="31">
        <f t="shared" si="6"/>
        <v>0.3</v>
      </c>
      <c r="X94" s="31">
        <f t="shared" si="6"/>
        <v>0.18</v>
      </c>
      <c r="Y94" s="31">
        <f t="shared" si="6"/>
        <v>0.26666666666666666</v>
      </c>
      <c r="Z94" s="31">
        <f t="shared" si="6"/>
        <v>0.33333333333333337</v>
      </c>
      <c r="AA94" s="31">
        <f t="shared" si="4"/>
        <v>0.2</v>
      </c>
      <c r="AB94" s="31">
        <f t="shared" si="4"/>
        <v>0.3</v>
      </c>
      <c r="AC94" s="31">
        <f t="shared" si="4"/>
        <v>0.2</v>
      </c>
    </row>
    <row r="95" spans="1:29" x14ac:dyDescent="0.35">
      <c r="A95" s="34" t="s">
        <v>247</v>
      </c>
      <c r="B95" s="47" t="s">
        <v>248</v>
      </c>
      <c r="C95" s="31">
        <f t="shared" si="7"/>
        <v>0.64166666666666661</v>
      </c>
      <c r="D95" s="31">
        <f t="shared" si="8"/>
        <v>0.50666666666666671</v>
      </c>
      <c r="E95" s="31">
        <f t="shared" si="9"/>
        <v>0.5</v>
      </c>
      <c r="F95" s="31">
        <f t="shared" si="9"/>
        <v>0.4</v>
      </c>
      <c r="G95" s="31">
        <f t="shared" si="9"/>
        <v>0.3</v>
      </c>
      <c r="H95" s="35"/>
      <c r="J95" s="40"/>
      <c r="K95" s="41">
        <v>6.25</v>
      </c>
      <c r="L95" s="41">
        <v>6.5</v>
      </c>
      <c r="M95" s="41">
        <v>6.5</v>
      </c>
      <c r="N95" s="41">
        <v>6.2</v>
      </c>
      <c r="O95" s="41">
        <v>4.333333333333333</v>
      </c>
      <c r="P95" s="41">
        <v>4.666666666666667</v>
      </c>
      <c r="Q95" s="41">
        <v>5</v>
      </c>
      <c r="R95" s="41">
        <v>4</v>
      </c>
      <c r="S95" s="41">
        <v>3</v>
      </c>
      <c r="U95" s="31">
        <f t="shared" si="6"/>
        <v>0.625</v>
      </c>
      <c r="V95" s="31">
        <f t="shared" si="6"/>
        <v>0.65</v>
      </c>
      <c r="W95" s="31">
        <f t="shared" si="6"/>
        <v>0.65</v>
      </c>
      <c r="X95" s="31">
        <f t="shared" si="6"/>
        <v>0.62</v>
      </c>
      <c r="Y95" s="31">
        <f t="shared" si="6"/>
        <v>0.43333333333333329</v>
      </c>
      <c r="Z95" s="31">
        <f t="shared" si="6"/>
        <v>0.46666666666666667</v>
      </c>
      <c r="AA95" s="31">
        <f t="shared" si="4"/>
        <v>0.5</v>
      </c>
      <c r="AB95" s="31">
        <f t="shared" si="4"/>
        <v>0.4</v>
      </c>
      <c r="AC95" s="31">
        <f t="shared" si="4"/>
        <v>0.3</v>
      </c>
    </row>
    <row r="96" spans="1:29" x14ac:dyDescent="0.35">
      <c r="A96" s="34" t="s">
        <v>249</v>
      </c>
      <c r="B96" s="47" t="s">
        <v>250</v>
      </c>
      <c r="C96" s="31">
        <f t="shared" si="7"/>
        <v>0.39166666666666661</v>
      </c>
      <c r="D96" s="31">
        <f t="shared" si="8"/>
        <v>0.37555555555555559</v>
      </c>
      <c r="E96" s="31">
        <f t="shared" si="9"/>
        <v>0.45</v>
      </c>
      <c r="F96" s="31">
        <f t="shared" si="9"/>
        <v>0.4</v>
      </c>
      <c r="G96" s="31">
        <f t="shared" si="9"/>
        <v>0.4</v>
      </c>
      <c r="H96" s="35"/>
      <c r="J96" s="40"/>
      <c r="K96" s="41">
        <v>4.75</v>
      </c>
      <c r="L96" s="41">
        <v>3</v>
      </c>
      <c r="M96" s="41">
        <v>4</v>
      </c>
      <c r="N96" s="41">
        <v>4.5999999999999996</v>
      </c>
      <c r="O96" s="41">
        <v>3.3333333333333335</v>
      </c>
      <c r="P96" s="41">
        <v>3.3333333333333335</v>
      </c>
      <c r="Q96" s="41">
        <v>4.5</v>
      </c>
      <c r="R96" s="41">
        <v>4</v>
      </c>
      <c r="S96" s="41">
        <v>4</v>
      </c>
      <c r="U96" s="31">
        <f t="shared" si="6"/>
        <v>0.47499999999999998</v>
      </c>
      <c r="V96" s="31">
        <f t="shared" si="6"/>
        <v>0.3</v>
      </c>
      <c r="W96" s="31">
        <f t="shared" si="6"/>
        <v>0.4</v>
      </c>
      <c r="X96" s="31">
        <f t="shared" si="6"/>
        <v>0.45999999999999996</v>
      </c>
      <c r="Y96" s="31">
        <f t="shared" si="6"/>
        <v>0.33333333333333337</v>
      </c>
      <c r="Z96" s="31">
        <f t="shared" si="6"/>
        <v>0.33333333333333337</v>
      </c>
      <c r="AA96" s="31">
        <f t="shared" si="4"/>
        <v>0.45</v>
      </c>
      <c r="AB96" s="31">
        <f t="shared" si="4"/>
        <v>0.4</v>
      </c>
      <c r="AC96" s="31">
        <f t="shared" si="4"/>
        <v>0.4</v>
      </c>
    </row>
    <row r="97" spans="1:29" x14ac:dyDescent="0.35">
      <c r="A97" s="34" t="s">
        <v>251</v>
      </c>
      <c r="B97" s="47" t="s">
        <v>252</v>
      </c>
      <c r="C97" s="31">
        <f t="shared" si="7"/>
        <v>0.10000000000000002</v>
      </c>
      <c r="D97" s="31">
        <f t="shared" si="8"/>
        <v>0.12888888888888891</v>
      </c>
      <c r="E97" s="31">
        <f t="shared" si="9"/>
        <v>0.125</v>
      </c>
      <c r="F97" s="31">
        <f t="shared" si="9"/>
        <v>0.2</v>
      </c>
      <c r="G97" s="31">
        <f t="shared" si="9"/>
        <v>0.1</v>
      </c>
      <c r="H97" s="35"/>
      <c r="J97" s="40"/>
      <c r="K97" s="41">
        <v>1</v>
      </c>
      <c r="L97" s="41">
        <v>1</v>
      </c>
      <c r="M97" s="41">
        <v>1</v>
      </c>
      <c r="N97" s="41">
        <v>1.2</v>
      </c>
      <c r="O97" s="41">
        <v>1</v>
      </c>
      <c r="P97" s="41">
        <v>1.6666666666666667</v>
      </c>
      <c r="Q97" s="41">
        <v>1.25</v>
      </c>
      <c r="R97" s="41">
        <v>2</v>
      </c>
      <c r="S97" s="41">
        <v>1</v>
      </c>
      <c r="U97" s="31">
        <f t="shared" si="6"/>
        <v>0.1</v>
      </c>
      <c r="V97" s="31">
        <f t="shared" si="6"/>
        <v>0.1</v>
      </c>
      <c r="W97" s="31">
        <f t="shared" si="6"/>
        <v>0.1</v>
      </c>
      <c r="X97" s="31">
        <f t="shared" si="6"/>
        <v>0.12</v>
      </c>
      <c r="Y97" s="31">
        <f t="shared" si="6"/>
        <v>0.1</v>
      </c>
      <c r="Z97" s="31">
        <f t="shared" si="6"/>
        <v>0.16666666666666669</v>
      </c>
      <c r="AA97" s="31">
        <f t="shared" si="4"/>
        <v>0.125</v>
      </c>
      <c r="AB97" s="31">
        <f t="shared" si="4"/>
        <v>0.2</v>
      </c>
      <c r="AC97" s="31">
        <f t="shared" si="4"/>
        <v>0.1</v>
      </c>
    </row>
    <row r="98" spans="1:29" x14ac:dyDescent="0.35">
      <c r="A98" s="34" t="s">
        <v>253</v>
      </c>
      <c r="B98" s="47" t="s">
        <v>254</v>
      </c>
      <c r="C98" s="31">
        <f t="shared" si="7"/>
        <v>0.7416666666666667</v>
      </c>
      <c r="D98" s="31">
        <f t="shared" si="8"/>
        <v>0.66888888888888898</v>
      </c>
      <c r="E98" s="31">
        <f t="shared" si="9"/>
        <v>0.75</v>
      </c>
      <c r="F98" s="31">
        <f t="shared" si="9"/>
        <v>0.8</v>
      </c>
      <c r="G98" s="31">
        <f t="shared" si="9"/>
        <v>0.6</v>
      </c>
      <c r="H98" s="35"/>
      <c r="J98" s="40"/>
      <c r="K98" s="41">
        <v>8</v>
      </c>
      <c r="L98" s="41">
        <v>7.5</v>
      </c>
      <c r="M98" s="41">
        <v>6.75</v>
      </c>
      <c r="N98" s="41">
        <v>7.4</v>
      </c>
      <c r="O98" s="41">
        <v>7</v>
      </c>
      <c r="P98" s="41">
        <v>5.666666666666667</v>
      </c>
      <c r="Q98" s="41">
        <v>7.5</v>
      </c>
      <c r="R98" s="41">
        <v>8</v>
      </c>
      <c r="S98" s="41">
        <v>6</v>
      </c>
      <c r="U98" s="31">
        <f t="shared" si="6"/>
        <v>0.8</v>
      </c>
      <c r="V98" s="31">
        <f t="shared" si="6"/>
        <v>0.75</v>
      </c>
      <c r="W98" s="31">
        <f t="shared" si="6"/>
        <v>0.67500000000000004</v>
      </c>
      <c r="X98" s="31">
        <f t="shared" si="6"/>
        <v>0.74</v>
      </c>
      <c r="Y98" s="31">
        <f t="shared" si="6"/>
        <v>0.7</v>
      </c>
      <c r="Z98" s="31">
        <f t="shared" si="6"/>
        <v>0.56666666666666665</v>
      </c>
      <c r="AA98" s="31">
        <f t="shared" si="4"/>
        <v>0.75</v>
      </c>
      <c r="AB98" s="31">
        <f t="shared" si="4"/>
        <v>0.8</v>
      </c>
      <c r="AC98" s="31">
        <f t="shared" si="4"/>
        <v>0.6</v>
      </c>
    </row>
    <row r="99" spans="1:29" x14ac:dyDescent="0.35">
      <c r="A99" s="34" t="s">
        <v>255</v>
      </c>
      <c r="B99" s="47" t="s">
        <v>256</v>
      </c>
      <c r="C99" s="31">
        <f t="shared" si="7"/>
        <v>0.18333333333333335</v>
      </c>
      <c r="D99" s="31">
        <f t="shared" si="8"/>
        <v>0.36888888888888888</v>
      </c>
      <c r="E99" s="31">
        <f t="shared" si="9"/>
        <v>0.17499999999999999</v>
      </c>
      <c r="F99" s="31">
        <f t="shared" si="9"/>
        <v>0.6</v>
      </c>
      <c r="G99" s="31">
        <f t="shared" si="9"/>
        <v>0.3</v>
      </c>
      <c r="H99" s="35"/>
      <c r="J99" s="40"/>
      <c r="K99" s="41">
        <v>1.5</v>
      </c>
      <c r="L99" s="41">
        <v>2</v>
      </c>
      <c r="M99" s="41">
        <v>2</v>
      </c>
      <c r="N99" s="41">
        <v>3.4</v>
      </c>
      <c r="O99" s="41">
        <v>3.3333333333333335</v>
      </c>
      <c r="P99" s="41">
        <v>4.333333333333333</v>
      </c>
      <c r="Q99" s="41">
        <v>1.75</v>
      </c>
      <c r="R99" s="41">
        <v>6</v>
      </c>
      <c r="S99" s="41">
        <v>3</v>
      </c>
      <c r="U99" s="31">
        <f t="shared" si="6"/>
        <v>0.15</v>
      </c>
      <c r="V99" s="31">
        <f t="shared" si="6"/>
        <v>0.2</v>
      </c>
      <c r="W99" s="31">
        <f t="shared" si="6"/>
        <v>0.2</v>
      </c>
      <c r="X99" s="31">
        <f t="shared" si="6"/>
        <v>0.33999999999999997</v>
      </c>
      <c r="Y99" s="31">
        <f t="shared" si="6"/>
        <v>0.33333333333333337</v>
      </c>
      <c r="Z99" s="31">
        <f t="shared" si="6"/>
        <v>0.43333333333333329</v>
      </c>
      <c r="AA99" s="31">
        <f t="shared" si="4"/>
        <v>0.17499999999999999</v>
      </c>
      <c r="AB99" s="31">
        <f t="shared" si="4"/>
        <v>0.6</v>
      </c>
      <c r="AC99" s="31">
        <f t="shared" si="4"/>
        <v>0.3</v>
      </c>
    </row>
    <row r="100" spans="1:29" x14ac:dyDescent="0.35">
      <c r="A100" s="34" t="s">
        <v>257</v>
      </c>
      <c r="B100" s="47" t="s">
        <v>258</v>
      </c>
      <c r="C100" s="31">
        <f t="shared" si="7"/>
        <v>0.34999999999999992</v>
      </c>
      <c r="D100" s="31">
        <f t="shared" si="8"/>
        <v>0.32444444444444448</v>
      </c>
      <c r="E100" s="31">
        <f t="shared" si="9"/>
        <v>0.32500000000000001</v>
      </c>
      <c r="F100" s="31">
        <f t="shared" si="9"/>
        <v>0.3</v>
      </c>
      <c r="G100" s="31">
        <f t="shared" si="9"/>
        <v>0.2</v>
      </c>
      <c r="H100" s="35"/>
      <c r="J100" s="40"/>
      <c r="K100" s="41">
        <v>3.5</v>
      </c>
      <c r="L100" s="41">
        <v>3</v>
      </c>
      <c r="M100" s="41">
        <v>4</v>
      </c>
      <c r="N100" s="41">
        <v>3.4</v>
      </c>
      <c r="O100" s="41">
        <v>3.3333333333333335</v>
      </c>
      <c r="P100" s="41">
        <v>3</v>
      </c>
      <c r="Q100" s="41">
        <v>3.25</v>
      </c>
      <c r="R100" s="41">
        <v>3</v>
      </c>
      <c r="S100" s="41">
        <v>2</v>
      </c>
      <c r="U100" s="31">
        <f t="shared" si="6"/>
        <v>0.35</v>
      </c>
      <c r="V100" s="31">
        <f t="shared" si="6"/>
        <v>0.3</v>
      </c>
      <c r="W100" s="31">
        <f t="shared" si="6"/>
        <v>0.4</v>
      </c>
      <c r="X100" s="31">
        <f t="shared" si="6"/>
        <v>0.33999999999999997</v>
      </c>
      <c r="Y100" s="31">
        <f t="shared" si="6"/>
        <v>0.33333333333333337</v>
      </c>
      <c r="Z100" s="31">
        <f t="shared" si="6"/>
        <v>0.3</v>
      </c>
      <c r="AA100" s="31">
        <f t="shared" si="6"/>
        <v>0.32500000000000001</v>
      </c>
      <c r="AB100" s="31">
        <f t="shared" si="6"/>
        <v>0.3</v>
      </c>
      <c r="AC100" s="31">
        <f t="shared" si="6"/>
        <v>0.2</v>
      </c>
    </row>
    <row r="101" spans="1:29" x14ac:dyDescent="0.35">
      <c r="A101" s="34" t="s">
        <v>259</v>
      </c>
      <c r="B101" s="47" t="s">
        <v>260</v>
      </c>
      <c r="C101" s="31">
        <f t="shared" si="7"/>
        <v>0.68333333333333324</v>
      </c>
      <c r="D101" s="31">
        <f t="shared" si="8"/>
        <v>0.58333333333333337</v>
      </c>
      <c r="E101" s="31">
        <f t="shared" si="9"/>
        <v>0.52500000000000002</v>
      </c>
      <c r="F101" s="31">
        <f t="shared" si="9"/>
        <v>0.6</v>
      </c>
      <c r="G101" s="31">
        <f t="shared" si="9"/>
        <v>0.4</v>
      </c>
      <c r="H101" s="34"/>
      <c r="J101" s="40"/>
      <c r="K101" s="41">
        <v>7.5</v>
      </c>
      <c r="L101" s="41">
        <v>7</v>
      </c>
      <c r="M101" s="41">
        <v>6</v>
      </c>
      <c r="N101" s="41">
        <v>7.5</v>
      </c>
      <c r="O101" s="41">
        <v>5.666666666666667</v>
      </c>
      <c r="P101" s="41">
        <v>4.333333333333333</v>
      </c>
      <c r="Q101" s="41">
        <v>5.25</v>
      </c>
      <c r="R101" s="41">
        <v>6</v>
      </c>
      <c r="S101" s="41">
        <v>4</v>
      </c>
      <c r="U101" s="31">
        <f t="shared" ref="U101:AC129" si="10">IF(ISNUMBER(K101)=TRUE,U$5*(K101-U$4)/(U$3-U$4)+(1-U$5)*(1-(K101-U$4)/(U$3-U$4)),"..")</f>
        <v>0.75</v>
      </c>
      <c r="V101" s="31">
        <f t="shared" si="10"/>
        <v>0.7</v>
      </c>
      <c r="W101" s="31">
        <f t="shared" si="10"/>
        <v>0.6</v>
      </c>
      <c r="X101" s="31">
        <f t="shared" si="10"/>
        <v>0.75</v>
      </c>
      <c r="Y101" s="31">
        <f t="shared" si="10"/>
        <v>0.56666666666666665</v>
      </c>
      <c r="Z101" s="31">
        <f t="shared" si="10"/>
        <v>0.43333333333333329</v>
      </c>
      <c r="AA101" s="31">
        <f t="shared" si="10"/>
        <v>0.52500000000000002</v>
      </c>
      <c r="AB101" s="31">
        <f t="shared" si="10"/>
        <v>0.6</v>
      </c>
      <c r="AC101" s="31">
        <f t="shared" si="10"/>
        <v>0.4</v>
      </c>
    </row>
    <row r="102" spans="1:29" x14ac:dyDescent="0.35">
      <c r="A102" s="34" t="s">
        <v>261</v>
      </c>
      <c r="B102" s="47" t="s">
        <v>262</v>
      </c>
      <c r="C102" s="31">
        <f t="shared" si="7"/>
        <v>0.44444444444444442</v>
      </c>
      <c r="D102" s="31">
        <f t="shared" si="8"/>
        <v>0.48222222222222216</v>
      </c>
      <c r="E102" s="31">
        <f t="shared" si="9"/>
        <v>0.6</v>
      </c>
      <c r="F102" s="31">
        <f t="shared" si="9"/>
        <v>0.4</v>
      </c>
      <c r="G102" s="31">
        <f t="shared" si="9"/>
        <v>0.4</v>
      </c>
      <c r="H102" s="35"/>
      <c r="J102" s="40"/>
      <c r="K102" s="41">
        <v>6</v>
      </c>
      <c r="L102" s="41">
        <v>3</v>
      </c>
      <c r="M102" s="41">
        <v>4.333333333333333</v>
      </c>
      <c r="N102" s="41">
        <v>5.8</v>
      </c>
      <c r="O102" s="41">
        <v>4.333333333333333</v>
      </c>
      <c r="P102" s="41">
        <v>4.333333333333333</v>
      </c>
      <c r="Q102" s="41">
        <v>6</v>
      </c>
      <c r="R102" s="41">
        <v>4</v>
      </c>
      <c r="S102" s="41">
        <v>4</v>
      </c>
      <c r="U102" s="31">
        <f t="shared" si="10"/>
        <v>0.6</v>
      </c>
      <c r="V102" s="31">
        <f t="shared" si="10"/>
        <v>0.3</v>
      </c>
      <c r="W102" s="31">
        <f t="shared" si="10"/>
        <v>0.43333333333333329</v>
      </c>
      <c r="X102" s="31">
        <f t="shared" si="10"/>
        <v>0.57999999999999996</v>
      </c>
      <c r="Y102" s="31">
        <f t="shared" si="10"/>
        <v>0.43333333333333329</v>
      </c>
      <c r="Z102" s="31">
        <f t="shared" si="10"/>
        <v>0.43333333333333329</v>
      </c>
      <c r="AA102" s="31">
        <f t="shared" si="10"/>
        <v>0.6</v>
      </c>
      <c r="AB102" s="31">
        <f t="shared" si="10"/>
        <v>0.4</v>
      </c>
      <c r="AC102" s="31">
        <f t="shared" si="10"/>
        <v>0.4</v>
      </c>
    </row>
    <row r="103" spans="1:29" x14ac:dyDescent="0.35">
      <c r="A103" s="34" t="s">
        <v>263</v>
      </c>
      <c r="B103" s="47" t="s">
        <v>264</v>
      </c>
      <c r="C103" s="31">
        <f t="shared" si="7"/>
        <v>0.65833333333333333</v>
      </c>
      <c r="D103" s="31">
        <f t="shared" si="8"/>
        <v>0.60222222222222221</v>
      </c>
      <c r="E103" s="31">
        <f t="shared" si="9"/>
        <v>0.57499999999999996</v>
      </c>
      <c r="F103" s="31">
        <f t="shared" si="9"/>
        <v>0.4</v>
      </c>
      <c r="G103" s="31">
        <f t="shared" si="9"/>
        <v>0.4</v>
      </c>
      <c r="H103" s="35"/>
      <c r="J103" s="40"/>
      <c r="K103" s="41">
        <v>7.5</v>
      </c>
      <c r="L103" s="41">
        <v>6.5</v>
      </c>
      <c r="M103" s="41">
        <v>5.75</v>
      </c>
      <c r="N103" s="41">
        <v>6.4</v>
      </c>
      <c r="O103" s="41">
        <v>6.333333333333333</v>
      </c>
      <c r="P103" s="41">
        <v>5.333333333333333</v>
      </c>
      <c r="Q103" s="41">
        <v>5.75</v>
      </c>
      <c r="R103" s="41">
        <v>4</v>
      </c>
      <c r="S103" s="41">
        <v>4</v>
      </c>
      <c r="U103" s="31">
        <f t="shared" si="10"/>
        <v>0.75</v>
      </c>
      <c r="V103" s="31">
        <f t="shared" si="10"/>
        <v>0.65</v>
      </c>
      <c r="W103" s="31">
        <f t="shared" si="10"/>
        <v>0.57499999999999996</v>
      </c>
      <c r="X103" s="31">
        <f t="shared" si="10"/>
        <v>0.64</v>
      </c>
      <c r="Y103" s="31">
        <f t="shared" si="10"/>
        <v>0.6333333333333333</v>
      </c>
      <c r="Z103" s="31">
        <f t="shared" si="10"/>
        <v>0.53333333333333333</v>
      </c>
      <c r="AA103" s="31">
        <f t="shared" si="10"/>
        <v>0.57499999999999996</v>
      </c>
      <c r="AB103" s="31">
        <f t="shared" si="10"/>
        <v>0.4</v>
      </c>
      <c r="AC103" s="31">
        <f t="shared" si="10"/>
        <v>0.4</v>
      </c>
    </row>
    <row r="104" spans="1:29" x14ac:dyDescent="0.35">
      <c r="A104" s="34" t="s">
        <v>265</v>
      </c>
      <c r="B104" s="47" t="s">
        <v>266</v>
      </c>
      <c r="C104" s="31">
        <f t="shared" si="7"/>
        <v>0.55000000000000004</v>
      </c>
      <c r="D104" s="31">
        <f t="shared" si="8"/>
        <v>0.46222222222222226</v>
      </c>
      <c r="E104" s="31">
        <f t="shared" si="9"/>
        <v>0.57499999999999996</v>
      </c>
      <c r="F104" s="31">
        <f t="shared" si="9"/>
        <v>0.7</v>
      </c>
      <c r="G104" s="31">
        <f t="shared" si="9"/>
        <v>0.5</v>
      </c>
      <c r="H104" s="35"/>
      <c r="J104" s="40"/>
      <c r="K104" s="41">
        <v>7.25</v>
      </c>
      <c r="L104" s="41">
        <v>5</v>
      </c>
      <c r="M104" s="41">
        <v>4.25</v>
      </c>
      <c r="N104" s="41">
        <v>5.2</v>
      </c>
      <c r="O104" s="41">
        <v>4</v>
      </c>
      <c r="P104" s="41">
        <v>4.666666666666667</v>
      </c>
      <c r="Q104" s="41">
        <v>5.75</v>
      </c>
      <c r="R104" s="41">
        <v>7</v>
      </c>
      <c r="S104" s="41">
        <v>5</v>
      </c>
      <c r="U104" s="31">
        <f t="shared" si="10"/>
        <v>0.72499999999999998</v>
      </c>
      <c r="V104" s="31">
        <f t="shared" si="10"/>
        <v>0.5</v>
      </c>
      <c r="W104" s="31">
        <f t="shared" si="10"/>
        <v>0.42499999999999999</v>
      </c>
      <c r="X104" s="31">
        <f t="shared" si="10"/>
        <v>0.52</v>
      </c>
      <c r="Y104" s="31">
        <f t="shared" si="10"/>
        <v>0.4</v>
      </c>
      <c r="Z104" s="31">
        <f t="shared" si="10"/>
        <v>0.46666666666666667</v>
      </c>
      <c r="AA104" s="31">
        <f t="shared" si="10"/>
        <v>0.57499999999999996</v>
      </c>
      <c r="AB104" s="31">
        <f t="shared" si="10"/>
        <v>0.7</v>
      </c>
      <c r="AC104" s="31">
        <f t="shared" si="10"/>
        <v>0.5</v>
      </c>
    </row>
    <row r="105" spans="1:29" x14ac:dyDescent="0.35">
      <c r="A105" s="34" t="s">
        <v>267</v>
      </c>
      <c r="B105" s="47" t="s">
        <v>268</v>
      </c>
      <c r="C105" s="31">
        <f t="shared" si="7"/>
        <v>0.52500000000000002</v>
      </c>
      <c r="D105" s="31">
        <f t="shared" si="8"/>
        <v>0.46444444444444444</v>
      </c>
      <c r="E105" s="31">
        <f t="shared" si="9"/>
        <v>0.42499999999999999</v>
      </c>
      <c r="F105" s="31">
        <f t="shared" si="9"/>
        <v>0.6</v>
      </c>
      <c r="G105" s="31">
        <f t="shared" si="9"/>
        <v>0.4</v>
      </c>
      <c r="H105" s="35"/>
      <c r="J105" s="40"/>
      <c r="K105" s="41">
        <v>5.5</v>
      </c>
      <c r="L105" s="41">
        <v>4.5</v>
      </c>
      <c r="M105" s="41">
        <v>5.75</v>
      </c>
      <c r="N105" s="41">
        <v>4.5999999999999996</v>
      </c>
      <c r="O105" s="41">
        <v>4.333333333333333</v>
      </c>
      <c r="P105" s="41">
        <v>5</v>
      </c>
      <c r="Q105" s="41">
        <v>4.25</v>
      </c>
      <c r="R105" s="41">
        <v>6</v>
      </c>
      <c r="S105" s="41">
        <v>4</v>
      </c>
      <c r="U105" s="31">
        <f t="shared" si="10"/>
        <v>0.55000000000000004</v>
      </c>
      <c r="V105" s="31">
        <f t="shared" si="10"/>
        <v>0.45</v>
      </c>
      <c r="W105" s="31">
        <f t="shared" si="10"/>
        <v>0.57499999999999996</v>
      </c>
      <c r="X105" s="31">
        <f t="shared" si="10"/>
        <v>0.45999999999999996</v>
      </c>
      <c r="Y105" s="31">
        <f t="shared" si="10"/>
        <v>0.43333333333333329</v>
      </c>
      <c r="Z105" s="31">
        <f t="shared" si="10"/>
        <v>0.5</v>
      </c>
      <c r="AA105" s="31">
        <f t="shared" si="10"/>
        <v>0.42499999999999999</v>
      </c>
      <c r="AB105" s="31">
        <f t="shared" si="10"/>
        <v>0.6</v>
      </c>
      <c r="AC105" s="31">
        <f t="shared" si="10"/>
        <v>0.4</v>
      </c>
    </row>
    <row r="106" spans="1:29" x14ac:dyDescent="0.35">
      <c r="A106" s="34" t="s">
        <v>269</v>
      </c>
      <c r="B106" s="47" t="s">
        <v>270</v>
      </c>
      <c r="C106" s="31">
        <f t="shared" si="7"/>
        <v>0.73333333333333339</v>
      </c>
      <c r="D106" s="31">
        <f t="shared" si="8"/>
        <v>0.5955555555555555</v>
      </c>
      <c r="E106" s="31">
        <f t="shared" si="9"/>
        <v>0.6</v>
      </c>
      <c r="F106" s="31">
        <f t="shared" si="9"/>
        <v>0.9</v>
      </c>
      <c r="G106" s="31">
        <f t="shared" si="9"/>
        <v>0.6</v>
      </c>
      <c r="H106" s="35"/>
      <c r="J106" s="40"/>
      <c r="K106" s="41">
        <v>7.5</v>
      </c>
      <c r="L106" s="41">
        <v>6.5</v>
      </c>
      <c r="M106" s="41">
        <v>8</v>
      </c>
      <c r="N106" s="41">
        <v>5.2</v>
      </c>
      <c r="O106" s="41">
        <v>6.333333333333333</v>
      </c>
      <c r="P106" s="41">
        <v>6.333333333333333</v>
      </c>
      <c r="Q106" s="41">
        <v>6</v>
      </c>
      <c r="R106" s="41">
        <v>9</v>
      </c>
      <c r="S106" s="41">
        <v>6</v>
      </c>
      <c r="U106" s="31">
        <f t="shared" si="10"/>
        <v>0.75</v>
      </c>
      <c r="V106" s="31">
        <f t="shared" si="10"/>
        <v>0.65</v>
      </c>
      <c r="W106" s="31">
        <f t="shared" si="10"/>
        <v>0.8</v>
      </c>
      <c r="X106" s="31">
        <f t="shared" si="10"/>
        <v>0.52</v>
      </c>
      <c r="Y106" s="31">
        <f t="shared" si="10"/>
        <v>0.6333333333333333</v>
      </c>
      <c r="Z106" s="31">
        <f t="shared" si="10"/>
        <v>0.6333333333333333</v>
      </c>
      <c r="AA106" s="31">
        <f t="shared" si="10"/>
        <v>0.6</v>
      </c>
      <c r="AB106" s="31">
        <f t="shared" si="10"/>
        <v>0.9</v>
      </c>
      <c r="AC106" s="31">
        <f t="shared" si="10"/>
        <v>0.6</v>
      </c>
    </row>
    <row r="107" spans="1:29" x14ac:dyDescent="0.35">
      <c r="A107" s="34" t="s">
        <v>271</v>
      </c>
      <c r="B107" s="47" t="s">
        <v>272</v>
      </c>
      <c r="C107" s="31">
        <f t="shared" si="7"/>
        <v>0.25</v>
      </c>
      <c r="D107" s="31">
        <f t="shared" si="8"/>
        <v>0.68055555555555547</v>
      </c>
      <c r="E107" s="31">
        <f t="shared" si="9"/>
        <v>0.375</v>
      </c>
      <c r="F107" s="31">
        <f t="shared" si="9"/>
        <v>0.7</v>
      </c>
      <c r="G107" s="31">
        <f t="shared" si="9"/>
        <v>0.6</v>
      </c>
      <c r="H107" s="35"/>
      <c r="J107" s="40"/>
      <c r="K107" s="41">
        <v>2.5</v>
      </c>
      <c r="L107" s="41">
        <v>2</v>
      </c>
      <c r="M107" s="41">
        <v>3</v>
      </c>
      <c r="N107" s="41">
        <v>4.75</v>
      </c>
      <c r="O107" s="41">
        <v>8</v>
      </c>
      <c r="P107" s="41">
        <v>7.666666666666667</v>
      </c>
      <c r="Q107" s="41">
        <v>3.75</v>
      </c>
      <c r="R107" s="41">
        <v>7</v>
      </c>
      <c r="S107" s="41">
        <v>6</v>
      </c>
      <c r="U107" s="31">
        <f t="shared" si="10"/>
        <v>0.25</v>
      </c>
      <c r="V107" s="31">
        <f t="shared" si="10"/>
        <v>0.2</v>
      </c>
      <c r="W107" s="31">
        <f t="shared" si="10"/>
        <v>0.3</v>
      </c>
      <c r="X107" s="31">
        <f t="shared" si="10"/>
        <v>0.47499999999999998</v>
      </c>
      <c r="Y107" s="31">
        <f t="shared" si="10"/>
        <v>0.8</v>
      </c>
      <c r="Z107" s="31">
        <f t="shared" si="10"/>
        <v>0.76666666666666672</v>
      </c>
      <c r="AA107" s="31">
        <f t="shared" si="10"/>
        <v>0.375</v>
      </c>
      <c r="AB107" s="31">
        <f t="shared" si="10"/>
        <v>0.7</v>
      </c>
      <c r="AC107" s="31">
        <f t="shared" si="10"/>
        <v>0.6</v>
      </c>
    </row>
    <row r="108" spans="1:29" x14ac:dyDescent="0.35">
      <c r="A108" s="34" t="s">
        <v>273</v>
      </c>
      <c r="B108" s="47" t="s">
        <v>274</v>
      </c>
      <c r="C108" s="31">
        <f t="shared" si="7"/>
        <v>0.72499999999999998</v>
      </c>
      <c r="D108" s="31">
        <f t="shared" si="8"/>
        <v>0.57555555555555549</v>
      </c>
      <c r="E108" s="31">
        <f t="shared" si="9"/>
        <v>0.72499999999999998</v>
      </c>
      <c r="F108" s="31">
        <f t="shared" si="9"/>
        <v>0.8</v>
      </c>
      <c r="G108" s="31">
        <f t="shared" si="9"/>
        <v>0.5</v>
      </c>
      <c r="H108" s="35"/>
      <c r="J108" s="40"/>
      <c r="K108" s="41">
        <v>8</v>
      </c>
      <c r="L108" s="41">
        <v>7.5</v>
      </c>
      <c r="M108" s="41">
        <v>6.25</v>
      </c>
      <c r="N108" s="41">
        <v>7.6</v>
      </c>
      <c r="O108" s="41">
        <v>5</v>
      </c>
      <c r="P108" s="41">
        <v>4.666666666666667</v>
      </c>
      <c r="Q108" s="41">
        <v>7.25</v>
      </c>
      <c r="R108" s="41">
        <v>8</v>
      </c>
      <c r="S108" s="41">
        <v>5</v>
      </c>
      <c r="U108" s="31">
        <f t="shared" si="10"/>
        <v>0.8</v>
      </c>
      <c r="V108" s="31">
        <f t="shared" si="10"/>
        <v>0.75</v>
      </c>
      <c r="W108" s="31">
        <f t="shared" si="10"/>
        <v>0.625</v>
      </c>
      <c r="X108" s="31">
        <f t="shared" si="10"/>
        <v>0.76</v>
      </c>
      <c r="Y108" s="31">
        <f t="shared" si="10"/>
        <v>0.5</v>
      </c>
      <c r="Z108" s="31">
        <f t="shared" si="10"/>
        <v>0.46666666666666667</v>
      </c>
      <c r="AA108" s="31">
        <f t="shared" si="10"/>
        <v>0.72499999999999998</v>
      </c>
      <c r="AB108" s="31">
        <f t="shared" si="10"/>
        <v>0.8</v>
      </c>
      <c r="AC108" s="31">
        <f t="shared" si="10"/>
        <v>0.5</v>
      </c>
    </row>
    <row r="109" spans="1:29" x14ac:dyDescent="0.35">
      <c r="A109" s="34" t="s">
        <v>275</v>
      </c>
      <c r="B109" s="47" t="s">
        <v>276</v>
      </c>
      <c r="C109" s="31">
        <f t="shared" si="7"/>
        <v>0.2388888888888889</v>
      </c>
      <c r="D109" s="31">
        <f t="shared" si="8"/>
        <v>0.33555555555555555</v>
      </c>
      <c r="E109" s="31">
        <f t="shared" si="9"/>
        <v>0.25</v>
      </c>
      <c r="F109" s="31">
        <f t="shared" si="9"/>
        <v>0.4</v>
      </c>
      <c r="G109" s="31">
        <f t="shared" si="9"/>
        <v>0.3</v>
      </c>
      <c r="H109" s="35"/>
      <c r="J109" s="40"/>
      <c r="K109" s="41">
        <v>2.5</v>
      </c>
      <c r="L109" s="41">
        <v>2</v>
      </c>
      <c r="M109" s="41">
        <v>2.6666666666666665</v>
      </c>
      <c r="N109" s="41">
        <v>2.4</v>
      </c>
      <c r="O109" s="41">
        <v>4</v>
      </c>
      <c r="P109" s="41">
        <v>3.6666666666666665</v>
      </c>
      <c r="Q109" s="41">
        <v>2.5</v>
      </c>
      <c r="R109" s="41">
        <v>4</v>
      </c>
      <c r="S109" s="41">
        <v>3</v>
      </c>
      <c r="U109" s="31">
        <f t="shared" si="10"/>
        <v>0.25</v>
      </c>
      <c r="V109" s="31">
        <f t="shared" si="10"/>
        <v>0.2</v>
      </c>
      <c r="W109" s="31">
        <f t="shared" si="10"/>
        <v>0.26666666666666666</v>
      </c>
      <c r="X109" s="31">
        <f t="shared" si="10"/>
        <v>0.24</v>
      </c>
      <c r="Y109" s="31">
        <f t="shared" si="10"/>
        <v>0.4</v>
      </c>
      <c r="Z109" s="31">
        <f t="shared" si="10"/>
        <v>0.36666666666666664</v>
      </c>
      <c r="AA109" s="31">
        <f t="shared" si="10"/>
        <v>0.25</v>
      </c>
      <c r="AB109" s="31">
        <f t="shared" si="10"/>
        <v>0.4</v>
      </c>
      <c r="AC109" s="31">
        <f t="shared" si="10"/>
        <v>0.3</v>
      </c>
    </row>
    <row r="110" spans="1:29" x14ac:dyDescent="0.35">
      <c r="A110" s="34" t="s">
        <v>277</v>
      </c>
      <c r="B110" s="47" t="s">
        <v>278</v>
      </c>
      <c r="C110" s="31">
        <f t="shared" si="7"/>
        <v>0.24722222222222223</v>
      </c>
      <c r="D110" s="31">
        <f t="shared" si="8"/>
        <v>0.52666666666666673</v>
      </c>
      <c r="E110" s="31">
        <f t="shared" si="9"/>
        <v>0.32500000000000001</v>
      </c>
      <c r="F110" s="31">
        <f t="shared" si="9"/>
        <v>0.5</v>
      </c>
      <c r="G110" s="31">
        <f t="shared" si="9"/>
        <v>0.6</v>
      </c>
      <c r="H110" s="35"/>
      <c r="J110" s="40"/>
      <c r="K110" s="41">
        <v>2.75</v>
      </c>
      <c r="L110" s="41">
        <v>2</v>
      </c>
      <c r="M110" s="41">
        <v>2.6666666666666665</v>
      </c>
      <c r="N110" s="41">
        <v>3.8</v>
      </c>
      <c r="O110" s="41">
        <v>5.666666666666667</v>
      </c>
      <c r="P110" s="41">
        <v>6.333333333333333</v>
      </c>
      <c r="Q110" s="41">
        <v>3.25</v>
      </c>
      <c r="R110" s="41">
        <v>5</v>
      </c>
      <c r="S110" s="41">
        <v>6</v>
      </c>
      <c r="U110" s="31">
        <f t="shared" si="10"/>
        <v>0.27500000000000002</v>
      </c>
      <c r="V110" s="31">
        <f t="shared" si="10"/>
        <v>0.2</v>
      </c>
      <c r="W110" s="31">
        <f t="shared" si="10"/>
        <v>0.26666666666666666</v>
      </c>
      <c r="X110" s="31">
        <f t="shared" si="10"/>
        <v>0.38</v>
      </c>
      <c r="Y110" s="31">
        <f t="shared" si="10"/>
        <v>0.56666666666666665</v>
      </c>
      <c r="Z110" s="31">
        <f t="shared" si="10"/>
        <v>0.6333333333333333</v>
      </c>
      <c r="AA110" s="31">
        <f t="shared" si="10"/>
        <v>0.32500000000000001</v>
      </c>
      <c r="AB110" s="31">
        <f t="shared" si="10"/>
        <v>0.5</v>
      </c>
      <c r="AC110" s="31">
        <f t="shared" si="10"/>
        <v>0.6</v>
      </c>
    </row>
    <row r="111" spans="1:29" x14ac:dyDescent="0.35">
      <c r="A111" s="34" t="s">
        <v>279</v>
      </c>
      <c r="B111" s="47" t="s">
        <v>280</v>
      </c>
      <c r="C111" s="31">
        <f t="shared" si="7"/>
        <v>0.17222222222222219</v>
      </c>
      <c r="D111" s="31">
        <f t="shared" si="8"/>
        <v>0.47111111111111104</v>
      </c>
      <c r="E111" s="31">
        <f t="shared" si="9"/>
        <v>0.22500000000000001</v>
      </c>
      <c r="F111" s="31">
        <f t="shared" si="9"/>
        <v>0.6</v>
      </c>
      <c r="G111" s="31">
        <f t="shared" si="9"/>
        <v>0.4</v>
      </c>
      <c r="H111" s="35"/>
      <c r="J111" s="40"/>
      <c r="K111" s="41">
        <v>1.5</v>
      </c>
      <c r="L111" s="41">
        <v>1</v>
      </c>
      <c r="M111" s="41">
        <v>2.6666666666666665</v>
      </c>
      <c r="N111" s="41">
        <v>2.8</v>
      </c>
      <c r="O111" s="41">
        <v>6</v>
      </c>
      <c r="P111" s="41">
        <v>5.333333333333333</v>
      </c>
      <c r="Q111" s="41">
        <v>2.25</v>
      </c>
      <c r="R111" s="41">
        <v>6</v>
      </c>
      <c r="S111" s="41">
        <v>4</v>
      </c>
      <c r="U111" s="31">
        <f t="shared" si="10"/>
        <v>0.15</v>
      </c>
      <c r="V111" s="31">
        <f t="shared" si="10"/>
        <v>0.1</v>
      </c>
      <c r="W111" s="31">
        <f t="shared" si="10"/>
        <v>0.26666666666666666</v>
      </c>
      <c r="X111" s="31">
        <f t="shared" si="10"/>
        <v>0.27999999999999997</v>
      </c>
      <c r="Y111" s="31">
        <f t="shared" si="10"/>
        <v>0.6</v>
      </c>
      <c r="Z111" s="31">
        <f t="shared" si="10"/>
        <v>0.53333333333333333</v>
      </c>
      <c r="AA111" s="31">
        <f t="shared" si="10"/>
        <v>0.22500000000000001</v>
      </c>
      <c r="AB111" s="31">
        <f t="shared" si="10"/>
        <v>0.6</v>
      </c>
      <c r="AC111" s="31">
        <f t="shared" si="10"/>
        <v>0.4</v>
      </c>
    </row>
    <row r="112" spans="1:29" x14ac:dyDescent="0.35">
      <c r="A112" s="34" t="s">
        <v>281</v>
      </c>
      <c r="B112" s="47" t="s">
        <v>282</v>
      </c>
      <c r="C112" s="31">
        <f t="shared" si="7"/>
        <v>0.73333333333333339</v>
      </c>
      <c r="D112" s="31">
        <f t="shared" si="8"/>
        <v>0.66</v>
      </c>
      <c r="E112" s="31">
        <f t="shared" si="9"/>
        <v>0.52500000000000002</v>
      </c>
      <c r="F112" s="31">
        <f t="shared" si="9"/>
        <v>0.5</v>
      </c>
      <c r="G112" s="31">
        <f t="shared" si="9"/>
        <v>0.5</v>
      </c>
      <c r="H112" s="35"/>
      <c r="J112" s="40"/>
      <c r="K112" s="41">
        <v>7.5</v>
      </c>
      <c r="L112" s="41">
        <v>8</v>
      </c>
      <c r="M112" s="41">
        <v>6.5</v>
      </c>
      <c r="N112" s="41">
        <v>7.8</v>
      </c>
      <c r="O112" s="41">
        <v>6.333333333333333</v>
      </c>
      <c r="P112" s="41">
        <v>5.666666666666667</v>
      </c>
      <c r="Q112" s="41">
        <v>5.25</v>
      </c>
      <c r="R112" s="41">
        <v>5</v>
      </c>
      <c r="S112" s="41">
        <v>5</v>
      </c>
      <c r="U112" s="31">
        <f t="shared" si="10"/>
        <v>0.75</v>
      </c>
      <c r="V112" s="31">
        <f t="shared" si="10"/>
        <v>0.8</v>
      </c>
      <c r="W112" s="31">
        <f t="shared" si="10"/>
        <v>0.65</v>
      </c>
      <c r="X112" s="31">
        <f t="shared" si="10"/>
        <v>0.78</v>
      </c>
      <c r="Y112" s="31">
        <f t="shared" si="10"/>
        <v>0.6333333333333333</v>
      </c>
      <c r="Z112" s="31">
        <f t="shared" si="10"/>
        <v>0.56666666666666665</v>
      </c>
      <c r="AA112" s="31">
        <f t="shared" si="10"/>
        <v>0.52500000000000002</v>
      </c>
      <c r="AB112" s="31">
        <f t="shared" si="10"/>
        <v>0.5</v>
      </c>
      <c r="AC112" s="31">
        <f t="shared" si="10"/>
        <v>0.5</v>
      </c>
    </row>
    <row r="113" spans="1:29" x14ac:dyDescent="0.35">
      <c r="A113" s="34" t="s">
        <v>283</v>
      </c>
      <c r="B113" s="47" t="s">
        <v>284</v>
      </c>
      <c r="C113" s="31">
        <f t="shared" si="7"/>
        <v>0.55833333333333324</v>
      </c>
      <c r="D113" s="31">
        <f t="shared" si="8"/>
        <v>0.48444444444444446</v>
      </c>
      <c r="E113" s="31">
        <f t="shared" si="9"/>
        <v>0.52500000000000002</v>
      </c>
      <c r="F113" s="31">
        <f t="shared" si="9"/>
        <v>0.7</v>
      </c>
      <c r="G113" s="31">
        <f t="shared" si="9"/>
        <v>0.5</v>
      </c>
      <c r="H113" s="35"/>
      <c r="J113" s="40"/>
      <c r="K113" s="41">
        <v>5.75</v>
      </c>
      <c r="L113" s="41">
        <v>5</v>
      </c>
      <c r="M113" s="41">
        <v>6</v>
      </c>
      <c r="N113" s="41">
        <v>4.2</v>
      </c>
      <c r="O113" s="41">
        <v>5</v>
      </c>
      <c r="P113" s="41">
        <v>5.333333333333333</v>
      </c>
      <c r="Q113" s="41">
        <v>5.25</v>
      </c>
      <c r="R113" s="41">
        <v>7</v>
      </c>
      <c r="S113" s="41">
        <v>5</v>
      </c>
      <c r="U113" s="31">
        <f t="shared" si="10"/>
        <v>0.57499999999999996</v>
      </c>
      <c r="V113" s="31">
        <f t="shared" si="10"/>
        <v>0.5</v>
      </c>
      <c r="W113" s="31">
        <f t="shared" si="10"/>
        <v>0.6</v>
      </c>
      <c r="X113" s="31">
        <f t="shared" si="10"/>
        <v>0.42000000000000004</v>
      </c>
      <c r="Y113" s="31">
        <f t="shared" si="10"/>
        <v>0.5</v>
      </c>
      <c r="Z113" s="31">
        <f t="shared" si="10"/>
        <v>0.53333333333333333</v>
      </c>
      <c r="AA113" s="31">
        <f t="shared" si="10"/>
        <v>0.52500000000000002</v>
      </c>
      <c r="AB113" s="31">
        <f t="shared" si="10"/>
        <v>0.7</v>
      </c>
      <c r="AC113" s="31">
        <f t="shared" si="10"/>
        <v>0.5</v>
      </c>
    </row>
    <row r="114" spans="1:29" x14ac:dyDescent="0.35">
      <c r="A114" s="34" t="s">
        <v>285</v>
      </c>
      <c r="B114" s="47" t="s">
        <v>286</v>
      </c>
      <c r="C114" s="31">
        <f t="shared" si="7"/>
        <v>0.6</v>
      </c>
      <c r="D114" s="31">
        <f t="shared" si="8"/>
        <v>0.44666666666666671</v>
      </c>
      <c r="E114" s="31">
        <f t="shared" si="9"/>
        <v>0.42499999999999999</v>
      </c>
      <c r="F114" s="31">
        <f t="shared" si="9"/>
        <v>0.3</v>
      </c>
      <c r="G114" s="31">
        <f t="shared" si="9"/>
        <v>0.4</v>
      </c>
      <c r="H114" s="35"/>
      <c r="J114" s="40"/>
      <c r="K114" s="41">
        <v>6.5</v>
      </c>
      <c r="L114" s="41">
        <v>6</v>
      </c>
      <c r="M114" s="41">
        <v>5.5</v>
      </c>
      <c r="N114" s="41">
        <v>5.4</v>
      </c>
      <c r="O114" s="41">
        <v>4</v>
      </c>
      <c r="P114" s="41">
        <v>4</v>
      </c>
      <c r="Q114" s="41">
        <v>4.25</v>
      </c>
      <c r="R114" s="41">
        <v>3</v>
      </c>
      <c r="S114" s="41">
        <v>4</v>
      </c>
      <c r="U114" s="31">
        <f t="shared" si="10"/>
        <v>0.65</v>
      </c>
      <c r="V114" s="31">
        <f t="shared" si="10"/>
        <v>0.6</v>
      </c>
      <c r="W114" s="31">
        <f t="shared" si="10"/>
        <v>0.55000000000000004</v>
      </c>
      <c r="X114" s="31">
        <f t="shared" si="10"/>
        <v>0.54</v>
      </c>
      <c r="Y114" s="31">
        <f t="shared" si="10"/>
        <v>0.4</v>
      </c>
      <c r="Z114" s="31">
        <f t="shared" si="10"/>
        <v>0.4</v>
      </c>
      <c r="AA114" s="31">
        <f t="shared" si="10"/>
        <v>0.42499999999999999</v>
      </c>
      <c r="AB114" s="31">
        <f t="shared" si="10"/>
        <v>0.3</v>
      </c>
      <c r="AC114" s="31">
        <f t="shared" si="10"/>
        <v>0.4</v>
      </c>
    </row>
    <row r="115" spans="1:29" x14ac:dyDescent="0.35">
      <c r="A115" s="34" t="s">
        <v>287</v>
      </c>
      <c r="B115" s="47" t="s">
        <v>288</v>
      </c>
      <c r="C115" s="31">
        <f t="shared" si="7"/>
        <v>0.37777777777777777</v>
      </c>
      <c r="D115" s="31">
        <f t="shared" si="8"/>
        <v>0.81777777777777771</v>
      </c>
      <c r="E115" s="31">
        <f t="shared" si="9"/>
        <v>0.6</v>
      </c>
      <c r="F115" s="31">
        <f t="shared" si="9"/>
        <v>1</v>
      </c>
      <c r="G115" s="31">
        <f t="shared" si="9"/>
        <v>0.9</v>
      </c>
      <c r="H115" s="35"/>
      <c r="J115" s="40"/>
      <c r="K115" s="41">
        <v>3.5</v>
      </c>
      <c r="L115" s="41">
        <v>2.5</v>
      </c>
      <c r="M115" s="41">
        <v>5.333333333333333</v>
      </c>
      <c r="N115" s="41">
        <v>5.2</v>
      </c>
      <c r="O115" s="41">
        <v>10</v>
      </c>
      <c r="P115" s="41">
        <v>9.3333333333333339</v>
      </c>
      <c r="Q115" s="41">
        <v>6</v>
      </c>
      <c r="R115" s="41">
        <v>10</v>
      </c>
      <c r="S115" s="41">
        <v>9</v>
      </c>
      <c r="U115" s="31">
        <f t="shared" si="10"/>
        <v>0.35</v>
      </c>
      <c r="V115" s="31">
        <f t="shared" si="10"/>
        <v>0.25</v>
      </c>
      <c r="W115" s="31">
        <f t="shared" si="10"/>
        <v>0.53333333333333333</v>
      </c>
      <c r="X115" s="31">
        <f t="shared" si="10"/>
        <v>0.52</v>
      </c>
      <c r="Y115" s="31">
        <f t="shared" si="10"/>
        <v>1</v>
      </c>
      <c r="Z115" s="31">
        <f t="shared" si="10"/>
        <v>0.93333333333333335</v>
      </c>
      <c r="AA115" s="31">
        <f t="shared" si="10"/>
        <v>0.6</v>
      </c>
      <c r="AB115" s="31">
        <f t="shared" si="10"/>
        <v>1</v>
      </c>
      <c r="AC115" s="31">
        <f t="shared" si="10"/>
        <v>0.9</v>
      </c>
    </row>
    <row r="116" spans="1:29" x14ac:dyDescent="0.35">
      <c r="A116" s="34" t="s">
        <v>289</v>
      </c>
      <c r="B116" s="47" t="s">
        <v>290</v>
      </c>
      <c r="C116" s="31">
        <f t="shared" si="7"/>
        <v>0.84166666666666667</v>
      </c>
      <c r="D116" s="31">
        <f t="shared" si="8"/>
        <v>0.70888888888888901</v>
      </c>
      <c r="E116" s="31">
        <f t="shared" si="9"/>
        <v>0.8</v>
      </c>
      <c r="F116" s="31">
        <f t="shared" si="9"/>
        <v>0.9</v>
      </c>
      <c r="G116" s="31">
        <f t="shared" si="9"/>
        <v>0.7</v>
      </c>
      <c r="H116" s="35"/>
      <c r="J116" s="40"/>
      <c r="K116" s="41">
        <v>9.5</v>
      </c>
      <c r="L116" s="41">
        <v>8.5</v>
      </c>
      <c r="M116" s="41">
        <v>7.25</v>
      </c>
      <c r="N116" s="41">
        <v>7.6</v>
      </c>
      <c r="O116" s="41">
        <v>7</v>
      </c>
      <c r="P116" s="41">
        <v>6.666666666666667</v>
      </c>
      <c r="Q116" s="41">
        <v>8</v>
      </c>
      <c r="R116" s="41">
        <v>9</v>
      </c>
      <c r="S116" s="41">
        <v>7</v>
      </c>
      <c r="U116" s="31">
        <f t="shared" si="10"/>
        <v>0.95</v>
      </c>
      <c r="V116" s="31">
        <f t="shared" si="10"/>
        <v>0.85</v>
      </c>
      <c r="W116" s="31">
        <f t="shared" si="10"/>
        <v>0.72499999999999998</v>
      </c>
      <c r="X116" s="31">
        <f t="shared" si="10"/>
        <v>0.76</v>
      </c>
      <c r="Y116" s="31">
        <f t="shared" si="10"/>
        <v>0.7</v>
      </c>
      <c r="Z116" s="31">
        <f t="shared" si="10"/>
        <v>0.66666666666666674</v>
      </c>
      <c r="AA116" s="31">
        <f t="shared" si="10"/>
        <v>0.8</v>
      </c>
      <c r="AB116" s="31">
        <f t="shared" si="10"/>
        <v>0.9</v>
      </c>
      <c r="AC116" s="31">
        <f t="shared" si="10"/>
        <v>0.7</v>
      </c>
    </row>
    <row r="117" spans="1:29" x14ac:dyDescent="0.35">
      <c r="A117" s="34" t="s">
        <v>291</v>
      </c>
      <c r="B117" s="47" t="s">
        <v>292</v>
      </c>
      <c r="C117" s="31">
        <f t="shared" si="7"/>
        <v>0.8666666666666667</v>
      </c>
      <c r="D117" s="31">
        <f t="shared" si="8"/>
        <v>0.75777777777777777</v>
      </c>
      <c r="E117" s="31">
        <f t="shared" si="9"/>
        <v>0.9</v>
      </c>
      <c r="F117" s="31">
        <f t="shared" si="9"/>
        <v>1</v>
      </c>
      <c r="G117" s="31">
        <f t="shared" si="9"/>
        <v>0.7</v>
      </c>
      <c r="H117" s="35"/>
      <c r="J117" s="40"/>
      <c r="K117" s="41">
        <v>9</v>
      </c>
      <c r="L117" s="41">
        <v>9.5</v>
      </c>
      <c r="M117" s="41">
        <v>7.5</v>
      </c>
      <c r="N117" s="41">
        <v>8.4</v>
      </c>
      <c r="O117" s="41">
        <v>7</v>
      </c>
      <c r="P117" s="41">
        <v>7.333333333333333</v>
      </c>
      <c r="Q117" s="41">
        <v>9</v>
      </c>
      <c r="R117" s="41">
        <v>10</v>
      </c>
      <c r="S117" s="41">
        <v>7</v>
      </c>
      <c r="U117" s="31">
        <f t="shared" si="10"/>
        <v>0.9</v>
      </c>
      <c r="V117" s="31">
        <f t="shared" si="10"/>
        <v>0.95</v>
      </c>
      <c r="W117" s="31">
        <f t="shared" si="10"/>
        <v>0.75</v>
      </c>
      <c r="X117" s="31">
        <f t="shared" si="10"/>
        <v>0.84000000000000008</v>
      </c>
      <c r="Y117" s="31">
        <f t="shared" si="10"/>
        <v>0.7</v>
      </c>
      <c r="Z117" s="31">
        <f t="shared" si="10"/>
        <v>0.73333333333333328</v>
      </c>
      <c r="AA117" s="31">
        <f t="shared" si="10"/>
        <v>0.9</v>
      </c>
      <c r="AB117" s="31">
        <f t="shared" si="10"/>
        <v>1</v>
      </c>
      <c r="AC117" s="31">
        <f t="shared" si="10"/>
        <v>0.7</v>
      </c>
    </row>
    <row r="118" spans="1:29" x14ac:dyDescent="0.35">
      <c r="A118" s="34" t="s">
        <v>293</v>
      </c>
      <c r="B118" s="47" t="s">
        <v>294</v>
      </c>
      <c r="C118" s="31">
        <f t="shared" si="7"/>
        <v>0.18055555555555558</v>
      </c>
      <c r="D118" s="31">
        <f t="shared" si="8"/>
        <v>0.21333333333333329</v>
      </c>
      <c r="E118" s="31">
        <f t="shared" si="9"/>
        <v>0.1</v>
      </c>
      <c r="F118" s="31">
        <f t="shared" si="9"/>
        <v>0.2</v>
      </c>
      <c r="G118" s="31">
        <f t="shared" si="9"/>
        <v>0.1</v>
      </c>
      <c r="H118" s="35"/>
      <c r="J118" s="40"/>
      <c r="K118" s="41">
        <v>1.75</v>
      </c>
      <c r="L118" s="41">
        <v>1</v>
      </c>
      <c r="M118" s="41">
        <v>2.6666666666666665</v>
      </c>
      <c r="N118" s="41">
        <v>2.4</v>
      </c>
      <c r="O118" s="41">
        <v>2.6666666666666665</v>
      </c>
      <c r="P118" s="41">
        <v>1.3333333333333333</v>
      </c>
      <c r="Q118" s="41">
        <v>1</v>
      </c>
      <c r="R118" s="41">
        <v>2</v>
      </c>
      <c r="S118" s="41">
        <v>1</v>
      </c>
      <c r="U118" s="31">
        <f t="shared" si="10"/>
        <v>0.17499999999999999</v>
      </c>
      <c r="V118" s="31">
        <f t="shared" si="10"/>
        <v>0.1</v>
      </c>
      <c r="W118" s="31">
        <f t="shared" si="10"/>
        <v>0.26666666666666666</v>
      </c>
      <c r="X118" s="31">
        <f t="shared" si="10"/>
        <v>0.24</v>
      </c>
      <c r="Y118" s="31">
        <f t="shared" si="10"/>
        <v>0.26666666666666666</v>
      </c>
      <c r="Z118" s="31">
        <f t="shared" si="10"/>
        <v>0.13333333333333333</v>
      </c>
      <c r="AA118" s="31">
        <f t="shared" si="10"/>
        <v>0.1</v>
      </c>
      <c r="AB118" s="31">
        <f t="shared" si="10"/>
        <v>0.2</v>
      </c>
      <c r="AC118" s="31">
        <f t="shared" si="10"/>
        <v>0.1</v>
      </c>
    </row>
    <row r="119" spans="1:29" x14ac:dyDescent="0.35">
      <c r="A119" s="34" t="s">
        <v>295</v>
      </c>
      <c r="B119" s="47" t="s">
        <v>296</v>
      </c>
      <c r="C119" s="31">
        <f t="shared" si="7"/>
        <v>0.67499999999999993</v>
      </c>
      <c r="D119" s="31">
        <f t="shared" si="8"/>
        <v>0.57777777777777783</v>
      </c>
      <c r="E119" s="31">
        <f t="shared" si="9"/>
        <v>0.72499999999999998</v>
      </c>
      <c r="F119" s="31">
        <f t="shared" si="9"/>
        <v>0.6</v>
      </c>
      <c r="G119" s="31">
        <f t="shared" si="9"/>
        <v>0.5</v>
      </c>
      <c r="H119" s="35"/>
      <c r="J119" s="40"/>
      <c r="K119" s="41">
        <v>7.75</v>
      </c>
      <c r="L119" s="41">
        <v>6.5</v>
      </c>
      <c r="M119" s="41">
        <v>6</v>
      </c>
      <c r="N119" s="41">
        <v>7</v>
      </c>
      <c r="O119" s="41">
        <v>5.666666666666667</v>
      </c>
      <c r="P119" s="41">
        <v>4.666666666666667</v>
      </c>
      <c r="Q119" s="41">
        <v>7.25</v>
      </c>
      <c r="R119" s="41">
        <v>6</v>
      </c>
      <c r="S119" s="41">
        <v>5</v>
      </c>
      <c r="U119" s="31">
        <f t="shared" si="10"/>
        <v>0.77500000000000002</v>
      </c>
      <c r="V119" s="31">
        <f t="shared" si="10"/>
        <v>0.65</v>
      </c>
      <c r="W119" s="31">
        <f t="shared" si="10"/>
        <v>0.6</v>
      </c>
      <c r="X119" s="31">
        <f t="shared" si="10"/>
        <v>0.7</v>
      </c>
      <c r="Y119" s="31">
        <f t="shared" si="10"/>
        <v>0.56666666666666665</v>
      </c>
      <c r="Z119" s="31">
        <f t="shared" si="10"/>
        <v>0.46666666666666667</v>
      </c>
      <c r="AA119" s="31">
        <f t="shared" si="10"/>
        <v>0.72499999999999998</v>
      </c>
      <c r="AB119" s="31">
        <f t="shared" si="10"/>
        <v>0.6</v>
      </c>
      <c r="AC119" s="31">
        <f t="shared" si="10"/>
        <v>0.5</v>
      </c>
    </row>
    <row r="120" spans="1:29" x14ac:dyDescent="0.35">
      <c r="A120" s="34" t="s">
        <v>297</v>
      </c>
      <c r="B120" s="47" t="s">
        <v>298</v>
      </c>
      <c r="C120" s="31">
        <f t="shared" si="7"/>
        <v>0.80833333333333324</v>
      </c>
      <c r="D120" s="31">
        <f t="shared" si="8"/>
        <v>0.80222222222222228</v>
      </c>
      <c r="E120" s="31">
        <f t="shared" si="9"/>
        <v>0.85</v>
      </c>
      <c r="F120" s="31">
        <f t="shared" si="9"/>
        <v>0.9</v>
      </c>
      <c r="G120" s="31">
        <f t="shared" si="9"/>
        <v>0.7</v>
      </c>
      <c r="H120" s="35"/>
      <c r="J120" s="40"/>
      <c r="K120" s="41">
        <v>8.25</v>
      </c>
      <c r="L120" s="41">
        <v>8.5</v>
      </c>
      <c r="M120" s="41">
        <v>7.5</v>
      </c>
      <c r="N120" s="41">
        <v>8.4</v>
      </c>
      <c r="O120" s="41">
        <v>8</v>
      </c>
      <c r="P120" s="41">
        <v>7.666666666666667</v>
      </c>
      <c r="Q120" s="41">
        <v>8.5</v>
      </c>
      <c r="R120" s="41">
        <v>9</v>
      </c>
      <c r="S120" s="41">
        <v>7</v>
      </c>
      <c r="U120" s="31">
        <f t="shared" si="10"/>
        <v>0.82499999999999996</v>
      </c>
      <c r="V120" s="31">
        <f t="shared" si="10"/>
        <v>0.85</v>
      </c>
      <c r="W120" s="31">
        <f t="shared" si="10"/>
        <v>0.75</v>
      </c>
      <c r="X120" s="31">
        <f t="shared" si="10"/>
        <v>0.84000000000000008</v>
      </c>
      <c r="Y120" s="31">
        <f t="shared" si="10"/>
        <v>0.8</v>
      </c>
      <c r="Z120" s="31">
        <f t="shared" si="10"/>
        <v>0.76666666666666672</v>
      </c>
      <c r="AA120" s="31">
        <f t="shared" si="10"/>
        <v>0.85</v>
      </c>
      <c r="AB120" s="31">
        <f t="shared" si="10"/>
        <v>0.9</v>
      </c>
      <c r="AC120" s="31">
        <f t="shared" si="10"/>
        <v>0.7</v>
      </c>
    </row>
    <row r="121" spans="1:29" x14ac:dyDescent="0.35">
      <c r="A121" s="34" t="s">
        <v>299</v>
      </c>
      <c r="B121" s="47" t="s">
        <v>300</v>
      </c>
      <c r="C121" s="31">
        <f t="shared" si="7"/>
        <v>0.21111111111111111</v>
      </c>
      <c r="D121" s="31">
        <f t="shared" si="8"/>
        <v>0.17333333333333334</v>
      </c>
      <c r="E121" s="31">
        <f t="shared" si="9"/>
        <v>0.22500000000000001</v>
      </c>
      <c r="F121" s="31">
        <f t="shared" si="9"/>
        <v>0.2</v>
      </c>
      <c r="G121" s="31">
        <f t="shared" si="9"/>
        <v>0.1</v>
      </c>
      <c r="H121" s="35"/>
      <c r="J121" s="40"/>
      <c r="K121" s="41">
        <v>2</v>
      </c>
      <c r="L121" s="41">
        <v>2</v>
      </c>
      <c r="M121" s="41">
        <v>2.3333333333333335</v>
      </c>
      <c r="N121" s="41">
        <v>2.2000000000000002</v>
      </c>
      <c r="O121" s="41">
        <v>1.3333333333333333</v>
      </c>
      <c r="P121" s="41">
        <v>1.6666666666666667</v>
      </c>
      <c r="Q121" s="41">
        <v>2.25</v>
      </c>
      <c r="R121" s="41">
        <v>2</v>
      </c>
      <c r="S121" s="41">
        <v>1</v>
      </c>
      <c r="U121" s="31">
        <f t="shared" si="10"/>
        <v>0.2</v>
      </c>
      <c r="V121" s="31">
        <f t="shared" si="10"/>
        <v>0.2</v>
      </c>
      <c r="W121" s="31">
        <f t="shared" si="10"/>
        <v>0.23333333333333334</v>
      </c>
      <c r="X121" s="31">
        <f t="shared" si="10"/>
        <v>0.22000000000000003</v>
      </c>
      <c r="Y121" s="31">
        <f t="shared" si="10"/>
        <v>0.13333333333333333</v>
      </c>
      <c r="Z121" s="31">
        <f t="shared" si="10"/>
        <v>0.16666666666666669</v>
      </c>
      <c r="AA121" s="31">
        <f t="shared" si="10"/>
        <v>0.22500000000000001</v>
      </c>
      <c r="AB121" s="31">
        <f t="shared" si="10"/>
        <v>0.2</v>
      </c>
      <c r="AC121" s="31">
        <f t="shared" si="10"/>
        <v>0.1</v>
      </c>
    </row>
    <row r="122" spans="1:29" x14ac:dyDescent="0.35">
      <c r="A122" s="34" t="s">
        <v>301</v>
      </c>
      <c r="B122" s="47" t="s">
        <v>302</v>
      </c>
      <c r="C122" s="31">
        <f t="shared" si="7"/>
        <v>0.625</v>
      </c>
      <c r="D122" s="31">
        <f t="shared" si="8"/>
        <v>0.48444444444444446</v>
      </c>
      <c r="E122" s="31">
        <f t="shared" si="9"/>
        <v>0.55000000000000004</v>
      </c>
      <c r="F122" s="31">
        <f t="shared" si="9"/>
        <v>0.6</v>
      </c>
      <c r="G122" s="31">
        <f t="shared" si="9"/>
        <v>0.4</v>
      </c>
      <c r="H122" s="35"/>
      <c r="J122" s="40"/>
      <c r="K122" s="41">
        <v>6.75</v>
      </c>
      <c r="L122" s="41">
        <v>5.5</v>
      </c>
      <c r="M122" s="41">
        <v>6.5</v>
      </c>
      <c r="N122" s="41">
        <v>5.2</v>
      </c>
      <c r="O122" s="41">
        <v>5</v>
      </c>
      <c r="P122" s="41">
        <v>4.333333333333333</v>
      </c>
      <c r="Q122" s="41">
        <v>5.5</v>
      </c>
      <c r="R122" s="41">
        <v>6</v>
      </c>
      <c r="S122" s="41">
        <v>4</v>
      </c>
      <c r="U122" s="31">
        <f t="shared" si="10"/>
        <v>0.67500000000000004</v>
      </c>
      <c r="V122" s="31">
        <f t="shared" si="10"/>
        <v>0.55000000000000004</v>
      </c>
      <c r="W122" s="31">
        <f t="shared" si="10"/>
        <v>0.65</v>
      </c>
      <c r="X122" s="31">
        <f t="shared" si="10"/>
        <v>0.52</v>
      </c>
      <c r="Y122" s="31">
        <f t="shared" si="10"/>
        <v>0.5</v>
      </c>
      <c r="Z122" s="31">
        <f t="shared" si="10"/>
        <v>0.43333333333333329</v>
      </c>
      <c r="AA122" s="31">
        <f t="shared" si="10"/>
        <v>0.55000000000000004</v>
      </c>
      <c r="AB122" s="31">
        <f t="shared" si="10"/>
        <v>0.6</v>
      </c>
      <c r="AC122" s="31">
        <f t="shared" si="10"/>
        <v>0.4</v>
      </c>
    </row>
    <row r="123" spans="1:29" x14ac:dyDescent="0.35">
      <c r="A123" s="34" t="s">
        <v>303</v>
      </c>
      <c r="B123" s="47" t="s">
        <v>304</v>
      </c>
      <c r="C123" s="31">
        <f t="shared" si="7"/>
        <v>0.22500000000000001</v>
      </c>
      <c r="D123" s="31">
        <f t="shared" si="8"/>
        <v>0.12</v>
      </c>
      <c r="E123" s="31">
        <f t="shared" si="9"/>
        <v>0.125</v>
      </c>
      <c r="F123" s="31">
        <f t="shared" si="9"/>
        <v>0.2</v>
      </c>
      <c r="G123" s="31">
        <f t="shared" si="9"/>
        <v>0.1</v>
      </c>
      <c r="H123" s="35"/>
      <c r="J123" s="40"/>
      <c r="K123" s="41">
        <v>1.75</v>
      </c>
      <c r="L123" s="41">
        <v>1</v>
      </c>
      <c r="M123" s="41">
        <v>4</v>
      </c>
      <c r="N123" s="41">
        <v>1.6</v>
      </c>
      <c r="O123" s="41">
        <v>1</v>
      </c>
      <c r="P123" s="41">
        <v>1</v>
      </c>
      <c r="Q123" s="41">
        <v>1.25</v>
      </c>
      <c r="R123" s="41">
        <v>2</v>
      </c>
      <c r="S123" s="41">
        <v>1</v>
      </c>
      <c r="U123" s="31">
        <f t="shared" si="10"/>
        <v>0.17499999999999999</v>
      </c>
      <c r="V123" s="31">
        <f t="shared" si="10"/>
        <v>0.1</v>
      </c>
      <c r="W123" s="31">
        <f t="shared" si="10"/>
        <v>0.4</v>
      </c>
      <c r="X123" s="31">
        <f t="shared" si="10"/>
        <v>0.16</v>
      </c>
      <c r="Y123" s="31">
        <f t="shared" si="10"/>
        <v>0.1</v>
      </c>
      <c r="Z123" s="31">
        <f t="shared" si="10"/>
        <v>0.1</v>
      </c>
      <c r="AA123" s="31">
        <f t="shared" si="10"/>
        <v>0.125</v>
      </c>
      <c r="AB123" s="31">
        <f t="shared" si="10"/>
        <v>0.2</v>
      </c>
      <c r="AC123" s="31">
        <f t="shared" si="10"/>
        <v>0.1</v>
      </c>
    </row>
    <row r="124" spans="1:29" x14ac:dyDescent="0.35">
      <c r="A124" s="34" t="s">
        <v>305</v>
      </c>
      <c r="B124" s="47" t="s">
        <v>306</v>
      </c>
      <c r="C124" s="31">
        <f t="shared" si="7"/>
        <v>0.14166666666666669</v>
      </c>
      <c r="D124" s="31">
        <f t="shared" si="8"/>
        <v>0.12222222222222223</v>
      </c>
      <c r="E124" s="31">
        <f t="shared" si="9"/>
        <v>0.15</v>
      </c>
      <c r="F124" s="31">
        <f t="shared" si="9"/>
        <v>0.1</v>
      </c>
      <c r="G124" s="31">
        <f t="shared" si="9"/>
        <v>0.1</v>
      </c>
      <c r="H124" s="35"/>
      <c r="J124" s="40"/>
      <c r="K124" s="41">
        <v>1.25</v>
      </c>
      <c r="L124" s="41">
        <v>1</v>
      </c>
      <c r="M124" s="41">
        <v>2</v>
      </c>
      <c r="N124" s="41">
        <v>1</v>
      </c>
      <c r="O124" s="41">
        <v>1</v>
      </c>
      <c r="P124" s="41">
        <v>1.6666666666666667</v>
      </c>
      <c r="Q124" s="41">
        <v>1.5</v>
      </c>
      <c r="R124" s="41">
        <v>1</v>
      </c>
      <c r="S124" s="41">
        <v>1</v>
      </c>
      <c r="U124" s="31">
        <f t="shared" si="10"/>
        <v>0.125</v>
      </c>
      <c r="V124" s="31">
        <f t="shared" si="10"/>
        <v>0.1</v>
      </c>
      <c r="W124" s="31">
        <f t="shared" si="10"/>
        <v>0.2</v>
      </c>
      <c r="X124" s="31">
        <f t="shared" si="10"/>
        <v>0.1</v>
      </c>
      <c r="Y124" s="31">
        <f t="shared" si="10"/>
        <v>0.1</v>
      </c>
      <c r="Z124" s="31">
        <f t="shared" si="10"/>
        <v>0.16666666666666669</v>
      </c>
      <c r="AA124" s="31">
        <f t="shared" si="10"/>
        <v>0.15</v>
      </c>
      <c r="AB124" s="31">
        <f t="shared" si="10"/>
        <v>0.1</v>
      </c>
      <c r="AC124" s="31">
        <f t="shared" si="10"/>
        <v>0.1</v>
      </c>
    </row>
    <row r="125" spans="1:29" x14ac:dyDescent="0.35">
      <c r="A125" s="34" t="s">
        <v>307</v>
      </c>
      <c r="B125" s="47" t="s">
        <v>308</v>
      </c>
      <c r="C125" s="31">
        <f t="shared" si="7"/>
        <v>0.93333333333333324</v>
      </c>
      <c r="D125" s="31">
        <f t="shared" si="8"/>
        <v>0.92666666666666675</v>
      </c>
      <c r="E125" s="31">
        <f t="shared" si="9"/>
        <v>1</v>
      </c>
      <c r="F125" s="31">
        <f t="shared" si="9"/>
        <v>0.9</v>
      </c>
      <c r="G125" s="31">
        <f t="shared" si="9"/>
        <v>0.9</v>
      </c>
      <c r="H125" s="35"/>
      <c r="J125" s="40"/>
      <c r="K125" s="41">
        <v>9.75</v>
      </c>
      <c r="L125" s="41">
        <v>9.5</v>
      </c>
      <c r="M125" s="41">
        <v>8.75</v>
      </c>
      <c r="N125" s="41">
        <v>8.8000000000000007</v>
      </c>
      <c r="O125" s="41">
        <v>10</v>
      </c>
      <c r="P125" s="41">
        <v>9</v>
      </c>
      <c r="Q125" s="41">
        <v>10</v>
      </c>
      <c r="R125" s="41">
        <v>9</v>
      </c>
      <c r="S125" s="41">
        <v>9</v>
      </c>
      <c r="U125" s="31">
        <f t="shared" si="10"/>
        <v>0.97499999999999998</v>
      </c>
      <c r="V125" s="31">
        <f t="shared" si="10"/>
        <v>0.95</v>
      </c>
      <c r="W125" s="31">
        <f t="shared" si="10"/>
        <v>0.875</v>
      </c>
      <c r="X125" s="31">
        <f t="shared" si="10"/>
        <v>0.88000000000000012</v>
      </c>
      <c r="Y125" s="31">
        <f t="shared" si="10"/>
        <v>1</v>
      </c>
      <c r="Z125" s="31">
        <f t="shared" si="10"/>
        <v>0.9</v>
      </c>
      <c r="AA125" s="31">
        <f t="shared" si="10"/>
        <v>1</v>
      </c>
      <c r="AB125" s="31">
        <f t="shared" si="10"/>
        <v>0.9</v>
      </c>
      <c r="AC125" s="31">
        <f t="shared" si="10"/>
        <v>0.9</v>
      </c>
    </row>
    <row r="126" spans="1:29" x14ac:dyDescent="0.35">
      <c r="A126" s="34" t="s">
        <v>309</v>
      </c>
      <c r="B126" s="47" t="s">
        <v>310</v>
      </c>
      <c r="C126" s="31">
        <f t="shared" si="7"/>
        <v>0.16111111111111112</v>
      </c>
      <c r="D126" s="31">
        <f t="shared" si="8"/>
        <v>0.2911111111111111</v>
      </c>
      <c r="E126" s="31">
        <f t="shared" si="9"/>
        <v>0.2</v>
      </c>
      <c r="F126" s="31">
        <f t="shared" si="9"/>
        <v>0.4</v>
      </c>
      <c r="G126" s="31">
        <f t="shared" si="9"/>
        <v>0.2</v>
      </c>
      <c r="H126" s="35"/>
      <c r="J126" s="40"/>
      <c r="K126" s="41">
        <v>1.5</v>
      </c>
      <c r="L126" s="41">
        <v>1</v>
      </c>
      <c r="M126" s="41">
        <v>2.3333333333333335</v>
      </c>
      <c r="N126" s="41">
        <v>1.4</v>
      </c>
      <c r="O126" s="41">
        <v>4.333333333333333</v>
      </c>
      <c r="P126" s="41">
        <v>3</v>
      </c>
      <c r="Q126" s="41">
        <v>2</v>
      </c>
      <c r="R126" s="41">
        <v>4</v>
      </c>
      <c r="S126" s="41">
        <v>2</v>
      </c>
      <c r="U126" s="31">
        <f t="shared" si="10"/>
        <v>0.15</v>
      </c>
      <c r="V126" s="31">
        <f t="shared" si="10"/>
        <v>0.1</v>
      </c>
      <c r="W126" s="31">
        <f t="shared" si="10"/>
        <v>0.23333333333333334</v>
      </c>
      <c r="X126" s="31">
        <f t="shared" si="10"/>
        <v>0.13999999999999999</v>
      </c>
      <c r="Y126" s="31">
        <f t="shared" si="10"/>
        <v>0.43333333333333329</v>
      </c>
      <c r="Z126" s="31">
        <f t="shared" si="10"/>
        <v>0.3</v>
      </c>
      <c r="AA126" s="31">
        <f t="shared" si="10"/>
        <v>0.2</v>
      </c>
      <c r="AB126" s="31">
        <f t="shared" si="10"/>
        <v>0.4</v>
      </c>
      <c r="AC126" s="31">
        <f t="shared" si="10"/>
        <v>0.2</v>
      </c>
    </row>
    <row r="127" spans="1:29" x14ac:dyDescent="0.35">
      <c r="A127" s="34" t="s">
        <v>311</v>
      </c>
      <c r="B127" s="47" t="s">
        <v>312</v>
      </c>
      <c r="C127" s="31">
        <f t="shared" si="7"/>
        <v>0.42499999999999999</v>
      </c>
      <c r="D127" s="31">
        <f t="shared" si="8"/>
        <v>0.5444444444444444</v>
      </c>
      <c r="E127" s="31">
        <f t="shared" si="9"/>
        <v>0.42499999999999999</v>
      </c>
      <c r="F127" s="31">
        <f t="shared" si="9"/>
        <v>0.5</v>
      </c>
      <c r="G127" s="31">
        <f t="shared" si="9"/>
        <v>0.4</v>
      </c>
      <c r="H127" s="35"/>
      <c r="J127" s="40"/>
      <c r="K127" s="41">
        <v>4.75</v>
      </c>
      <c r="L127" s="41">
        <v>3</v>
      </c>
      <c r="M127" s="41">
        <v>5</v>
      </c>
      <c r="N127" s="41">
        <v>6</v>
      </c>
      <c r="O127" s="41">
        <v>6</v>
      </c>
      <c r="P127" s="41">
        <v>4.333333333333333</v>
      </c>
      <c r="Q127" s="41">
        <v>4.25</v>
      </c>
      <c r="R127" s="41">
        <v>5</v>
      </c>
      <c r="S127" s="41">
        <v>4</v>
      </c>
      <c r="U127" s="31">
        <f t="shared" si="10"/>
        <v>0.47499999999999998</v>
      </c>
      <c r="V127" s="31">
        <f t="shared" si="10"/>
        <v>0.3</v>
      </c>
      <c r="W127" s="31">
        <f t="shared" si="10"/>
        <v>0.5</v>
      </c>
      <c r="X127" s="31">
        <f t="shared" si="10"/>
        <v>0.6</v>
      </c>
      <c r="Y127" s="31">
        <f t="shared" si="10"/>
        <v>0.6</v>
      </c>
      <c r="Z127" s="31">
        <f t="shared" si="10"/>
        <v>0.43333333333333329</v>
      </c>
      <c r="AA127" s="31">
        <f t="shared" si="10"/>
        <v>0.42499999999999999</v>
      </c>
      <c r="AB127" s="31">
        <f t="shared" si="10"/>
        <v>0.5</v>
      </c>
      <c r="AC127" s="31">
        <f t="shared" si="10"/>
        <v>0.4</v>
      </c>
    </row>
    <row r="128" spans="1:29" x14ac:dyDescent="0.35">
      <c r="A128" s="34" t="s">
        <v>313</v>
      </c>
      <c r="B128" s="47" t="s">
        <v>314</v>
      </c>
      <c r="C128" s="31">
        <f t="shared" si="7"/>
        <v>0.31666666666666671</v>
      </c>
      <c r="D128" s="31">
        <f t="shared" si="8"/>
        <v>0.38666666666666671</v>
      </c>
      <c r="E128" s="31">
        <f t="shared" si="9"/>
        <v>0.27500000000000002</v>
      </c>
      <c r="F128" s="31">
        <f t="shared" si="9"/>
        <v>0.5</v>
      </c>
      <c r="G128" s="31">
        <f t="shared" si="9"/>
        <v>0.5</v>
      </c>
      <c r="H128" s="35"/>
      <c r="J128" s="40"/>
      <c r="K128" s="41">
        <v>2.5</v>
      </c>
      <c r="L128" s="41">
        <v>3</v>
      </c>
      <c r="M128" s="41">
        <v>4</v>
      </c>
      <c r="N128" s="41">
        <v>2.6</v>
      </c>
      <c r="O128" s="41">
        <v>4.333333333333333</v>
      </c>
      <c r="P128" s="41">
        <v>4.666666666666667</v>
      </c>
      <c r="Q128" s="41">
        <v>2.75</v>
      </c>
      <c r="R128" s="41">
        <v>5</v>
      </c>
      <c r="S128" s="41">
        <v>5</v>
      </c>
      <c r="U128" s="31">
        <f t="shared" si="10"/>
        <v>0.25</v>
      </c>
      <c r="V128" s="31">
        <f t="shared" si="10"/>
        <v>0.3</v>
      </c>
      <c r="W128" s="31">
        <f t="shared" si="10"/>
        <v>0.4</v>
      </c>
      <c r="X128" s="31">
        <f t="shared" si="10"/>
        <v>0.26</v>
      </c>
      <c r="Y128" s="31">
        <f t="shared" si="10"/>
        <v>0.43333333333333329</v>
      </c>
      <c r="Z128" s="31">
        <f t="shared" si="10"/>
        <v>0.46666666666666667</v>
      </c>
      <c r="AA128" s="31">
        <f t="shared" si="10"/>
        <v>0.27500000000000002</v>
      </c>
      <c r="AB128" s="31">
        <f t="shared" si="10"/>
        <v>0.5</v>
      </c>
      <c r="AC128" s="31">
        <f t="shared" si="10"/>
        <v>0.5</v>
      </c>
    </row>
    <row r="129" spans="1:29" x14ac:dyDescent="0.35">
      <c r="A129" s="34" t="s">
        <v>315</v>
      </c>
      <c r="B129" s="47" t="s">
        <v>316</v>
      </c>
      <c r="C129" s="31">
        <f t="shared" si="7"/>
        <v>0.80833333333333324</v>
      </c>
      <c r="D129" s="31">
        <f t="shared" si="8"/>
        <v>0.60222222222222221</v>
      </c>
      <c r="E129" s="31">
        <f t="shared" si="9"/>
        <v>0.7</v>
      </c>
      <c r="F129" s="31">
        <f t="shared" si="9"/>
        <v>0.4</v>
      </c>
      <c r="G129" s="31">
        <f t="shared" si="9"/>
        <v>0.5</v>
      </c>
      <c r="H129" s="35"/>
      <c r="J129" s="40"/>
      <c r="K129" s="41">
        <v>8.75</v>
      </c>
      <c r="L129" s="41">
        <v>9</v>
      </c>
      <c r="M129" s="41">
        <v>6.5</v>
      </c>
      <c r="N129" s="41">
        <v>7.4</v>
      </c>
      <c r="O129" s="41">
        <v>5.666666666666667</v>
      </c>
      <c r="P129" s="41">
        <v>5</v>
      </c>
      <c r="Q129" s="41">
        <v>7</v>
      </c>
      <c r="R129" s="41">
        <v>4</v>
      </c>
      <c r="S129" s="41">
        <v>5</v>
      </c>
      <c r="U129" s="31">
        <f t="shared" si="10"/>
        <v>0.875</v>
      </c>
      <c r="V129" s="31">
        <f t="shared" si="10"/>
        <v>0.9</v>
      </c>
      <c r="W129" s="31">
        <f t="shared" si="10"/>
        <v>0.65</v>
      </c>
      <c r="X129" s="31">
        <f t="shared" ref="X129:AC144" si="11">IF(ISNUMBER(N129)=TRUE,X$5*(N129-X$4)/(X$3-X$4)+(1-X$5)*(1-(N129-X$4)/(X$3-X$4)),"..")</f>
        <v>0.74</v>
      </c>
      <c r="Y129" s="31">
        <f t="shared" si="11"/>
        <v>0.56666666666666665</v>
      </c>
      <c r="Z129" s="31">
        <f t="shared" si="11"/>
        <v>0.5</v>
      </c>
      <c r="AA129" s="31">
        <f t="shared" si="11"/>
        <v>0.7</v>
      </c>
      <c r="AB129" s="31">
        <f t="shared" si="11"/>
        <v>0.4</v>
      </c>
      <c r="AC129" s="31">
        <f t="shared" si="11"/>
        <v>0.5</v>
      </c>
    </row>
    <row r="130" spans="1:29" x14ac:dyDescent="0.35">
      <c r="A130" s="34" t="s">
        <v>317</v>
      </c>
      <c r="B130" s="47" t="s">
        <v>318</v>
      </c>
      <c r="C130" s="31">
        <f t="shared" si="7"/>
        <v>0.41111111111111115</v>
      </c>
      <c r="D130" s="31">
        <f t="shared" si="8"/>
        <v>0.47333333333333333</v>
      </c>
      <c r="E130" s="31">
        <f t="shared" si="9"/>
        <v>0.375</v>
      </c>
      <c r="F130" s="31">
        <f t="shared" si="9"/>
        <v>0.4</v>
      </c>
      <c r="G130" s="31">
        <f t="shared" si="9"/>
        <v>0.3</v>
      </c>
      <c r="H130" s="35"/>
      <c r="J130" s="40"/>
      <c r="K130" s="41">
        <v>4</v>
      </c>
      <c r="L130" s="41">
        <v>3</v>
      </c>
      <c r="M130" s="41">
        <v>5.333333333333333</v>
      </c>
      <c r="N130" s="41">
        <v>5.2</v>
      </c>
      <c r="O130" s="41">
        <v>4.666666666666667</v>
      </c>
      <c r="P130" s="41">
        <v>4.333333333333333</v>
      </c>
      <c r="Q130" s="41">
        <v>3.75</v>
      </c>
      <c r="R130" s="41">
        <v>4</v>
      </c>
      <c r="S130" s="41">
        <v>3</v>
      </c>
      <c r="U130" s="31">
        <f t="shared" ref="U130:W144" si="12">IF(ISNUMBER(K130)=TRUE,U$5*(K130-U$4)/(U$3-U$4)+(1-U$5)*(1-(K130-U$4)/(U$3-U$4)),"..")</f>
        <v>0.4</v>
      </c>
      <c r="V130" s="31">
        <f t="shared" si="12"/>
        <v>0.3</v>
      </c>
      <c r="W130" s="31">
        <f t="shared" si="12"/>
        <v>0.53333333333333333</v>
      </c>
      <c r="X130" s="31">
        <f t="shared" si="11"/>
        <v>0.52</v>
      </c>
      <c r="Y130" s="31">
        <f t="shared" si="11"/>
        <v>0.46666666666666667</v>
      </c>
      <c r="Z130" s="31">
        <f t="shared" si="11"/>
        <v>0.43333333333333329</v>
      </c>
      <c r="AA130" s="31">
        <f t="shared" si="11"/>
        <v>0.375</v>
      </c>
      <c r="AB130" s="31">
        <f t="shared" si="11"/>
        <v>0.4</v>
      </c>
      <c r="AC130" s="31">
        <f t="shared" si="11"/>
        <v>0.3</v>
      </c>
    </row>
    <row r="131" spans="1:29" x14ac:dyDescent="0.35">
      <c r="A131" s="34" t="s">
        <v>319</v>
      </c>
      <c r="B131" s="47" t="s">
        <v>320</v>
      </c>
      <c r="C131" s="31">
        <f t="shared" si="7"/>
        <v>0.89166666666666661</v>
      </c>
      <c r="D131" s="31">
        <f t="shared" si="8"/>
        <v>0.67222222222222217</v>
      </c>
      <c r="E131" s="31">
        <f t="shared" si="9"/>
        <v>0.67500000000000004</v>
      </c>
      <c r="F131" s="31">
        <f t="shared" si="9"/>
        <v>0.6</v>
      </c>
      <c r="G131" s="31">
        <f t="shared" si="9"/>
        <v>0.4</v>
      </c>
      <c r="H131" s="35"/>
      <c r="J131" s="40"/>
      <c r="K131" s="41">
        <v>9.25</v>
      </c>
      <c r="L131" s="41">
        <v>9.5</v>
      </c>
      <c r="M131" s="41">
        <v>8</v>
      </c>
      <c r="N131" s="41">
        <v>7.5</v>
      </c>
      <c r="O131" s="41">
        <v>7</v>
      </c>
      <c r="P131" s="41">
        <v>5.666666666666667</v>
      </c>
      <c r="Q131" s="41">
        <v>6.75</v>
      </c>
      <c r="R131" s="41">
        <v>6</v>
      </c>
      <c r="S131" s="41">
        <v>4</v>
      </c>
      <c r="U131" s="31">
        <f t="shared" si="12"/>
        <v>0.92500000000000004</v>
      </c>
      <c r="V131" s="31">
        <f t="shared" si="12"/>
        <v>0.95</v>
      </c>
      <c r="W131" s="31">
        <f t="shared" si="12"/>
        <v>0.8</v>
      </c>
      <c r="X131" s="31">
        <f t="shared" si="11"/>
        <v>0.75</v>
      </c>
      <c r="Y131" s="31">
        <f t="shared" si="11"/>
        <v>0.7</v>
      </c>
      <c r="Z131" s="31">
        <f t="shared" si="11"/>
        <v>0.56666666666666665</v>
      </c>
      <c r="AA131" s="31">
        <f t="shared" si="11"/>
        <v>0.67500000000000004</v>
      </c>
      <c r="AB131" s="31">
        <f t="shared" si="11"/>
        <v>0.6</v>
      </c>
      <c r="AC131" s="31">
        <f t="shared" si="11"/>
        <v>0.4</v>
      </c>
    </row>
    <row r="132" spans="1:29" x14ac:dyDescent="0.35">
      <c r="A132" s="34" t="s">
        <v>321</v>
      </c>
      <c r="B132" s="47" t="s">
        <v>322</v>
      </c>
      <c r="C132" s="31">
        <f t="shared" si="7"/>
        <v>0.43055555555555552</v>
      </c>
      <c r="D132" s="31">
        <f t="shared" si="8"/>
        <v>0.45111111111111118</v>
      </c>
      <c r="E132" s="31">
        <f t="shared" si="9"/>
        <v>0.42499999999999999</v>
      </c>
      <c r="F132" s="31">
        <f t="shared" si="9"/>
        <v>0.4</v>
      </c>
      <c r="G132" s="31">
        <f t="shared" si="9"/>
        <v>0.4</v>
      </c>
      <c r="H132" s="35"/>
      <c r="J132" s="40"/>
      <c r="K132" s="41">
        <v>4.25</v>
      </c>
      <c r="L132" s="41">
        <v>3</v>
      </c>
      <c r="M132" s="41">
        <v>5.666666666666667</v>
      </c>
      <c r="N132" s="41">
        <v>4.2</v>
      </c>
      <c r="O132" s="41">
        <v>4.666666666666667</v>
      </c>
      <c r="P132" s="41">
        <v>4.666666666666667</v>
      </c>
      <c r="Q132" s="41">
        <v>4.25</v>
      </c>
      <c r="R132" s="41">
        <v>4</v>
      </c>
      <c r="S132" s="41">
        <v>4</v>
      </c>
      <c r="U132" s="31">
        <f t="shared" si="12"/>
        <v>0.42499999999999999</v>
      </c>
      <c r="V132" s="31">
        <f t="shared" si="12"/>
        <v>0.3</v>
      </c>
      <c r="W132" s="31">
        <f t="shared" si="12"/>
        <v>0.56666666666666665</v>
      </c>
      <c r="X132" s="31">
        <f t="shared" si="11"/>
        <v>0.42000000000000004</v>
      </c>
      <c r="Y132" s="31">
        <f t="shared" si="11"/>
        <v>0.46666666666666667</v>
      </c>
      <c r="Z132" s="31">
        <f t="shared" si="11"/>
        <v>0.46666666666666667</v>
      </c>
      <c r="AA132" s="31">
        <f t="shared" si="11"/>
        <v>0.42499999999999999</v>
      </c>
      <c r="AB132" s="31">
        <f t="shared" si="11"/>
        <v>0.4</v>
      </c>
      <c r="AC132" s="31">
        <f t="shared" si="11"/>
        <v>0.4</v>
      </c>
    </row>
    <row r="133" spans="1:29" x14ac:dyDescent="0.35">
      <c r="A133" s="34" t="s">
        <v>323</v>
      </c>
      <c r="B133" s="47" t="s">
        <v>527</v>
      </c>
      <c r="C133" s="31">
        <f t="shared" si="7"/>
        <v>0.37222222222222223</v>
      </c>
      <c r="D133" s="31">
        <f t="shared" si="8"/>
        <v>0.38888888888888884</v>
      </c>
      <c r="E133" s="31">
        <f t="shared" si="9"/>
        <v>0.32500000000000001</v>
      </c>
      <c r="F133" s="31">
        <f t="shared" si="9"/>
        <v>0.6</v>
      </c>
      <c r="G133" s="31">
        <f t="shared" si="9"/>
        <v>0.4</v>
      </c>
      <c r="H133" s="35"/>
      <c r="J133" s="40"/>
      <c r="K133" s="41">
        <v>3.5</v>
      </c>
      <c r="L133" s="41">
        <v>3</v>
      </c>
      <c r="M133" s="41">
        <v>4.666666666666667</v>
      </c>
      <c r="N133" s="41">
        <v>3</v>
      </c>
      <c r="O133" s="41">
        <v>4</v>
      </c>
      <c r="P133" s="41">
        <v>4.666666666666667</v>
      </c>
      <c r="Q133" s="41">
        <v>3.25</v>
      </c>
      <c r="R133" s="41">
        <v>6</v>
      </c>
      <c r="S133" s="41">
        <v>4</v>
      </c>
      <c r="U133" s="31">
        <f t="shared" si="12"/>
        <v>0.35</v>
      </c>
      <c r="V133" s="31">
        <f t="shared" si="12"/>
        <v>0.3</v>
      </c>
      <c r="W133" s="31">
        <f t="shared" si="12"/>
        <v>0.46666666666666667</v>
      </c>
      <c r="X133" s="31">
        <f t="shared" si="11"/>
        <v>0.3</v>
      </c>
      <c r="Y133" s="31">
        <f t="shared" si="11"/>
        <v>0.4</v>
      </c>
      <c r="Z133" s="31">
        <f t="shared" si="11"/>
        <v>0.46666666666666667</v>
      </c>
      <c r="AA133" s="31">
        <f t="shared" si="11"/>
        <v>0.32500000000000001</v>
      </c>
      <c r="AB133" s="31">
        <f t="shared" si="11"/>
        <v>0.6</v>
      </c>
      <c r="AC133" s="31">
        <f t="shared" si="11"/>
        <v>0.4</v>
      </c>
    </row>
    <row r="134" spans="1:29" x14ac:dyDescent="0.35">
      <c r="A134" s="34" t="s">
        <v>325</v>
      </c>
      <c r="B134" s="47" t="s">
        <v>326</v>
      </c>
      <c r="C134" s="31">
        <f t="shared" si="7"/>
        <v>0.13333333333333333</v>
      </c>
      <c r="D134" s="31">
        <f t="shared" si="8"/>
        <v>0.21555555555555558</v>
      </c>
      <c r="E134" s="31">
        <f t="shared" si="9"/>
        <v>0.17499999999999999</v>
      </c>
      <c r="F134" s="31">
        <f t="shared" si="9"/>
        <v>0.2</v>
      </c>
      <c r="G134" s="31">
        <f t="shared" si="9"/>
        <v>0.2</v>
      </c>
      <c r="H134" s="35"/>
      <c r="J134" s="40"/>
      <c r="K134" s="41">
        <v>1</v>
      </c>
      <c r="L134" s="41">
        <v>1</v>
      </c>
      <c r="M134" s="41">
        <v>2</v>
      </c>
      <c r="N134" s="41">
        <v>1.8</v>
      </c>
      <c r="O134" s="41">
        <v>2.6666666666666665</v>
      </c>
      <c r="P134" s="41">
        <v>2</v>
      </c>
      <c r="Q134" s="41">
        <v>1.75</v>
      </c>
      <c r="R134" s="41">
        <v>2</v>
      </c>
      <c r="S134" s="41">
        <v>2</v>
      </c>
      <c r="U134" s="31">
        <f t="shared" si="12"/>
        <v>0.1</v>
      </c>
      <c r="V134" s="31">
        <f t="shared" si="12"/>
        <v>0.1</v>
      </c>
      <c r="W134" s="31">
        <f t="shared" si="12"/>
        <v>0.2</v>
      </c>
      <c r="X134" s="31">
        <f t="shared" si="11"/>
        <v>0.18</v>
      </c>
      <c r="Y134" s="31">
        <f t="shared" si="11"/>
        <v>0.26666666666666666</v>
      </c>
      <c r="Z134" s="31">
        <f t="shared" si="11"/>
        <v>0.2</v>
      </c>
      <c r="AA134" s="31">
        <f t="shared" si="11"/>
        <v>0.17499999999999999</v>
      </c>
      <c r="AB134" s="31">
        <f t="shared" si="11"/>
        <v>0.2</v>
      </c>
      <c r="AC134" s="31">
        <f t="shared" si="11"/>
        <v>0.2</v>
      </c>
    </row>
    <row r="135" spans="1:29" x14ac:dyDescent="0.35">
      <c r="A135" s="34" t="s">
        <v>327</v>
      </c>
      <c r="B135" s="47" t="s">
        <v>328</v>
      </c>
      <c r="C135" s="31">
        <f t="shared" si="7"/>
        <v>0.37222222222222223</v>
      </c>
      <c r="D135" s="31">
        <f t="shared" si="8"/>
        <v>0.40444444444444444</v>
      </c>
      <c r="E135" s="31">
        <f t="shared" si="9"/>
        <v>0.42499999999999999</v>
      </c>
      <c r="F135" s="31">
        <f t="shared" si="9"/>
        <v>0.5</v>
      </c>
      <c r="G135" s="31">
        <f t="shared" si="9"/>
        <v>0.3</v>
      </c>
      <c r="H135" s="35"/>
      <c r="J135" s="40"/>
      <c r="K135" s="41">
        <v>3.5</v>
      </c>
      <c r="L135" s="41">
        <v>3</v>
      </c>
      <c r="M135" s="41">
        <v>4.666666666666667</v>
      </c>
      <c r="N135" s="41">
        <v>4.8</v>
      </c>
      <c r="O135" s="41">
        <v>3.3333333333333335</v>
      </c>
      <c r="P135" s="41">
        <v>4</v>
      </c>
      <c r="Q135" s="41">
        <v>4.25</v>
      </c>
      <c r="R135" s="41">
        <v>5</v>
      </c>
      <c r="S135" s="41">
        <v>3</v>
      </c>
      <c r="U135" s="31">
        <f t="shared" si="12"/>
        <v>0.35</v>
      </c>
      <c r="V135" s="31">
        <f t="shared" si="12"/>
        <v>0.3</v>
      </c>
      <c r="W135" s="31">
        <f t="shared" si="12"/>
        <v>0.46666666666666667</v>
      </c>
      <c r="X135" s="31">
        <f t="shared" si="11"/>
        <v>0.48</v>
      </c>
      <c r="Y135" s="31">
        <f t="shared" si="11"/>
        <v>0.33333333333333337</v>
      </c>
      <c r="Z135" s="31">
        <f t="shared" si="11"/>
        <v>0.4</v>
      </c>
      <c r="AA135" s="31">
        <f t="shared" si="11"/>
        <v>0.42499999999999999</v>
      </c>
      <c r="AB135" s="31">
        <f t="shared" si="11"/>
        <v>0.5</v>
      </c>
      <c r="AC135" s="31">
        <f t="shared" si="11"/>
        <v>0.3</v>
      </c>
    </row>
    <row r="136" spans="1:29" x14ac:dyDescent="0.35">
      <c r="A136" s="34" t="s">
        <v>329</v>
      </c>
      <c r="B136" s="47" t="s">
        <v>330</v>
      </c>
      <c r="C136" s="31">
        <f t="shared" si="7"/>
        <v>0.72499999999999998</v>
      </c>
      <c r="D136" s="31">
        <f t="shared" si="8"/>
        <v>0.6644444444444445</v>
      </c>
      <c r="E136" s="31">
        <f t="shared" si="9"/>
        <v>0.625</v>
      </c>
      <c r="F136" s="31">
        <f t="shared" si="9"/>
        <v>0.7</v>
      </c>
      <c r="G136" s="31">
        <f t="shared" si="9"/>
        <v>0.6</v>
      </c>
      <c r="H136" s="35"/>
      <c r="J136" s="40"/>
      <c r="K136" s="41">
        <v>7.75</v>
      </c>
      <c r="L136" s="41">
        <v>7.5</v>
      </c>
      <c r="M136" s="41">
        <v>6.5</v>
      </c>
      <c r="N136" s="41">
        <v>6.6</v>
      </c>
      <c r="O136" s="41">
        <v>6.666666666666667</v>
      </c>
      <c r="P136" s="41">
        <v>6.666666666666667</v>
      </c>
      <c r="Q136" s="41">
        <v>6.25</v>
      </c>
      <c r="R136" s="41">
        <v>7</v>
      </c>
      <c r="S136" s="41">
        <v>6</v>
      </c>
      <c r="U136" s="31">
        <f t="shared" si="12"/>
        <v>0.77500000000000002</v>
      </c>
      <c r="V136" s="31">
        <f t="shared" si="12"/>
        <v>0.75</v>
      </c>
      <c r="W136" s="31">
        <f t="shared" si="12"/>
        <v>0.65</v>
      </c>
      <c r="X136" s="31">
        <f t="shared" si="11"/>
        <v>0.65999999999999992</v>
      </c>
      <c r="Y136" s="31">
        <f t="shared" si="11"/>
        <v>0.66666666666666674</v>
      </c>
      <c r="Z136" s="31">
        <f t="shared" si="11"/>
        <v>0.66666666666666674</v>
      </c>
      <c r="AA136" s="31">
        <f t="shared" si="11"/>
        <v>0.625</v>
      </c>
      <c r="AB136" s="31">
        <f t="shared" si="11"/>
        <v>0.7</v>
      </c>
      <c r="AC136" s="31">
        <f t="shared" si="11"/>
        <v>0.6</v>
      </c>
    </row>
    <row r="137" spans="1:29" x14ac:dyDescent="0.35">
      <c r="A137" s="34" t="s">
        <v>331</v>
      </c>
      <c r="B137" s="47" t="s">
        <v>332</v>
      </c>
      <c r="C137" s="31">
        <f t="shared" ref="C137:C144" si="13">AVERAGE(U137:W137)</f>
        <v>0.24166666666666667</v>
      </c>
      <c r="D137" s="31">
        <f t="shared" ref="D137:D144" si="14">AVERAGE(X137:Z137)</f>
        <v>0.73888888888888893</v>
      </c>
      <c r="E137" s="31">
        <f t="shared" ref="E137:G144" si="15">AA137</f>
        <v>0.45</v>
      </c>
      <c r="F137" s="31">
        <f t="shared" si="15"/>
        <v>0.8</v>
      </c>
      <c r="G137" s="31">
        <f t="shared" si="15"/>
        <v>0.6</v>
      </c>
      <c r="K137" s="41">
        <v>1.75</v>
      </c>
      <c r="L137" s="41">
        <v>2.5</v>
      </c>
      <c r="M137" s="41">
        <v>3</v>
      </c>
      <c r="N137" s="41">
        <v>4.5</v>
      </c>
      <c r="O137" s="41">
        <v>10</v>
      </c>
      <c r="P137" s="41">
        <v>7.666666666666667</v>
      </c>
      <c r="Q137" s="41">
        <v>4.5</v>
      </c>
      <c r="R137" s="41">
        <v>8</v>
      </c>
      <c r="S137" s="41">
        <v>6</v>
      </c>
      <c r="U137" s="31">
        <f t="shared" si="12"/>
        <v>0.17499999999999999</v>
      </c>
      <c r="V137" s="31">
        <f t="shared" si="12"/>
        <v>0.25</v>
      </c>
      <c r="W137" s="31">
        <f t="shared" si="12"/>
        <v>0.3</v>
      </c>
      <c r="X137" s="31">
        <f t="shared" si="11"/>
        <v>0.45</v>
      </c>
      <c r="Y137" s="31">
        <f t="shared" si="11"/>
        <v>1</v>
      </c>
      <c r="Z137" s="31">
        <f t="shared" si="11"/>
        <v>0.76666666666666672</v>
      </c>
      <c r="AA137" s="31">
        <f t="shared" si="11"/>
        <v>0.45</v>
      </c>
      <c r="AB137" s="31">
        <f t="shared" si="11"/>
        <v>0.8</v>
      </c>
      <c r="AC137" s="31">
        <f t="shared" si="11"/>
        <v>0.6</v>
      </c>
    </row>
    <row r="138" spans="1:29" x14ac:dyDescent="0.35">
      <c r="A138" s="34" t="s">
        <v>333</v>
      </c>
      <c r="B138" s="47" t="s">
        <v>334</v>
      </c>
      <c r="C138" s="31">
        <f t="shared" si="13"/>
        <v>0.9916666666666667</v>
      </c>
      <c r="D138" s="31">
        <f t="shared" si="14"/>
        <v>0.89777777777777779</v>
      </c>
      <c r="E138" s="31">
        <f t="shared" si="15"/>
        <v>1</v>
      </c>
      <c r="F138" s="31">
        <f t="shared" si="15"/>
        <v>0.8</v>
      </c>
      <c r="G138" s="31">
        <f t="shared" si="15"/>
        <v>0.9</v>
      </c>
      <c r="K138" s="41">
        <v>10</v>
      </c>
      <c r="L138" s="41">
        <v>10</v>
      </c>
      <c r="M138" s="41">
        <v>9.75</v>
      </c>
      <c r="N138" s="41">
        <v>9.6</v>
      </c>
      <c r="O138" s="41">
        <v>9.3333333333333339</v>
      </c>
      <c r="P138" s="41">
        <v>8</v>
      </c>
      <c r="Q138" s="41">
        <v>10</v>
      </c>
      <c r="R138" s="41">
        <v>8</v>
      </c>
      <c r="S138" s="41">
        <v>9</v>
      </c>
      <c r="U138" s="31">
        <f t="shared" si="12"/>
        <v>1</v>
      </c>
      <c r="V138" s="31">
        <f t="shared" si="12"/>
        <v>1</v>
      </c>
      <c r="W138" s="31">
        <f t="shared" si="12"/>
        <v>0.97499999999999998</v>
      </c>
      <c r="X138" s="31">
        <f t="shared" si="11"/>
        <v>0.96</v>
      </c>
      <c r="Y138" s="31">
        <f t="shared" si="11"/>
        <v>0.93333333333333335</v>
      </c>
      <c r="Z138" s="31">
        <f t="shared" si="11"/>
        <v>0.8</v>
      </c>
      <c r="AA138" s="31">
        <f t="shared" si="11"/>
        <v>1</v>
      </c>
      <c r="AB138" s="31">
        <f t="shared" si="11"/>
        <v>0.8</v>
      </c>
      <c r="AC138" s="31">
        <f t="shared" si="11"/>
        <v>0.9</v>
      </c>
    </row>
    <row r="139" spans="1:29" x14ac:dyDescent="0.35">
      <c r="A139" s="34" t="s">
        <v>335</v>
      </c>
      <c r="B139" s="47" t="s">
        <v>336</v>
      </c>
      <c r="C139" s="31">
        <f t="shared" si="13"/>
        <v>0.25</v>
      </c>
      <c r="D139" s="31">
        <f t="shared" si="14"/>
        <v>0.39333333333333331</v>
      </c>
      <c r="E139" s="31">
        <f t="shared" si="15"/>
        <v>0.35</v>
      </c>
      <c r="F139" s="31">
        <f t="shared" si="15"/>
        <v>0.4</v>
      </c>
      <c r="G139" s="31">
        <f t="shared" si="15"/>
        <v>0.3</v>
      </c>
      <c r="K139" s="41">
        <v>2.5</v>
      </c>
      <c r="L139" s="41">
        <v>2</v>
      </c>
      <c r="M139" s="41">
        <v>3</v>
      </c>
      <c r="N139" s="41">
        <v>3.8</v>
      </c>
      <c r="O139" s="41">
        <v>4.333333333333333</v>
      </c>
      <c r="P139" s="41">
        <v>3.6666666666666665</v>
      </c>
      <c r="Q139" s="41">
        <v>3.5</v>
      </c>
      <c r="R139" s="41">
        <v>4</v>
      </c>
      <c r="S139" s="41">
        <v>3</v>
      </c>
      <c r="U139" s="31">
        <f t="shared" si="12"/>
        <v>0.25</v>
      </c>
      <c r="V139" s="31">
        <f t="shared" si="12"/>
        <v>0.2</v>
      </c>
      <c r="W139" s="31">
        <f t="shared" si="12"/>
        <v>0.3</v>
      </c>
      <c r="X139" s="31">
        <f t="shared" si="11"/>
        <v>0.38</v>
      </c>
      <c r="Y139" s="31">
        <f t="shared" si="11"/>
        <v>0.43333333333333329</v>
      </c>
      <c r="Z139" s="31">
        <f t="shared" si="11"/>
        <v>0.36666666666666664</v>
      </c>
      <c r="AA139" s="31">
        <f t="shared" si="11"/>
        <v>0.35</v>
      </c>
      <c r="AB139" s="31">
        <f t="shared" si="11"/>
        <v>0.4</v>
      </c>
      <c r="AC139" s="31">
        <f t="shared" si="11"/>
        <v>0.3</v>
      </c>
    </row>
    <row r="140" spans="1:29" x14ac:dyDescent="0.35">
      <c r="A140" s="34" t="s">
        <v>337</v>
      </c>
      <c r="B140" s="47" t="s">
        <v>338</v>
      </c>
      <c r="C140" s="31">
        <f t="shared" si="13"/>
        <v>0.2388888888888889</v>
      </c>
      <c r="D140" s="31">
        <f t="shared" si="14"/>
        <v>0.15833333333333333</v>
      </c>
      <c r="E140" s="31">
        <f t="shared" si="15"/>
        <v>0.17499999999999999</v>
      </c>
      <c r="F140" s="31">
        <f t="shared" si="15"/>
        <v>0.2</v>
      </c>
      <c r="G140" s="31">
        <f t="shared" si="15"/>
        <v>0.1</v>
      </c>
      <c r="K140" s="41">
        <v>2.5</v>
      </c>
      <c r="L140" s="41">
        <v>2</v>
      </c>
      <c r="M140" s="41">
        <v>2.6666666666666665</v>
      </c>
      <c r="N140" s="41">
        <v>1.75</v>
      </c>
      <c r="O140" s="41">
        <v>1.6666666666666667</v>
      </c>
      <c r="P140" s="41">
        <v>1.3333333333333333</v>
      </c>
      <c r="Q140" s="41">
        <v>1.75</v>
      </c>
      <c r="R140" s="41">
        <v>2</v>
      </c>
      <c r="S140" s="41">
        <v>1</v>
      </c>
      <c r="U140" s="31">
        <f t="shared" si="12"/>
        <v>0.25</v>
      </c>
      <c r="V140" s="31">
        <f t="shared" si="12"/>
        <v>0.2</v>
      </c>
      <c r="W140" s="31">
        <f t="shared" si="12"/>
        <v>0.26666666666666666</v>
      </c>
      <c r="X140" s="31">
        <f t="shared" si="11"/>
        <v>0.17499999999999999</v>
      </c>
      <c r="Y140" s="31">
        <f t="shared" si="11"/>
        <v>0.16666666666666669</v>
      </c>
      <c r="Z140" s="31">
        <f t="shared" si="11"/>
        <v>0.13333333333333333</v>
      </c>
      <c r="AA140" s="31">
        <f t="shared" si="11"/>
        <v>0.17499999999999999</v>
      </c>
      <c r="AB140" s="31">
        <f t="shared" si="11"/>
        <v>0.2</v>
      </c>
      <c r="AC140" s="31">
        <f t="shared" si="11"/>
        <v>0.1</v>
      </c>
    </row>
    <row r="141" spans="1:29" x14ac:dyDescent="0.35">
      <c r="A141" s="34" t="s">
        <v>339</v>
      </c>
      <c r="B141" s="47" t="s">
        <v>340</v>
      </c>
      <c r="C141" s="31">
        <f t="shared" si="13"/>
        <v>0.21388888888888888</v>
      </c>
      <c r="D141" s="31">
        <f t="shared" si="14"/>
        <v>0.52222222222222225</v>
      </c>
      <c r="E141" s="31">
        <f t="shared" si="15"/>
        <v>0.27500000000000002</v>
      </c>
      <c r="F141" s="31">
        <f t="shared" si="15"/>
        <v>0.5</v>
      </c>
      <c r="G141" s="31">
        <f t="shared" si="15"/>
        <v>0.5</v>
      </c>
      <c r="K141" s="41">
        <v>2.25</v>
      </c>
      <c r="L141" s="41">
        <v>1.5</v>
      </c>
      <c r="M141" s="41">
        <v>2.6666666666666665</v>
      </c>
      <c r="N141" s="41">
        <v>4</v>
      </c>
      <c r="O141" s="41">
        <v>6.666666666666667</v>
      </c>
      <c r="P141" s="41">
        <v>5</v>
      </c>
      <c r="Q141" s="41">
        <v>2.75</v>
      </c>
      <c r="R141" s="41">
        <v>5</v>
      </c>
      <c r="S141" s="41">
        <v>5</v>
      </c>
      <c r="U141" s="31">
        <f t="shared" si="12"/>
        <v>0.22500000000000001</v>
      </c>
      <c r="V141" s="31">
        <f t="shared" si="12"/>
        <v>0.15</v>
      </c>
      <c r="W141" s="31">
        <f t="shared" si="12"/>
        <v>0.26666666666666666</v>
      </c>
      <c r="X141" s="31">
        <f t="shared" si="11"/>
        <v>0.4</v>
      </c>
      <c r="Y141" s="31">
        <f t="shared" si="11"/>
        <v>0.66666666666666674</v>
      </c>
      <c r="Z141" s="31">
        <f t="shared" si="11"/>
        <v>0.5</v>
      </c>
      <c r="AA141" s="31">
        <f t="shared" si="11"/>
        <v>0.27500000000000002</v>
      </c>
      <c r="AB141" s="31">
        <f t="shared" si="11"/>
        <v>0.5</v>
      </c>
      <c r="AC141" s="31">
        <f t="shared" si="11"/>
        <v>0.5</v>
      </c>
    </row>
    <row r="142" spans="1:29" x14ac:dyDescent="0.35">
      <c r="A142" s="34" t="s">
        <v>341</v>
      </c>
      <c r="B142" s="47" t="s">
        <v>342</v>
      </c>
      <c r="C142" s="31">
        <f t="shared" si="13"/>
        <v>0.15277777777777779</v>
      </c>
      <c r="D142" s="31">
        <f t="shared" si="14"/>
        <v>0.16</v>
      </c>
      <c r="E142" s="31">
        <f t="shared" si="15"/>
        <v>0.125</v>
      </c>
      <c r="F142" s="31">
        <f t="shared" si="15"/>
        <v>0.2</v>
      </c>
      <c r="G142" s="31">
        <f t="shared" si="15"/>
        <v>0.2</v>
      </c>
      <c r="K142" s="41">
        <v>1.25</v>
      </c>
      <c r="L142" s="41">
        <v>1</v>
      </c>
      <c r="M142" s="41">
        <v>2.3333333333333335</v>
      </c>
      <c r="N142" s="41">
        <v>1.8</v>
      </c>
      <c r="O142" s="41">
        <v>1.3333333333333333</v>
      </c>
      <c r="P142" s="41">
        <v>1.6666666666666667</v>
      </c>
      <c r="Q142" s="41">
        <v>1.25</v>
      </c>
      <c r="R142" s="41">
        <v>2</v>
      </c>
      <c r="S142" s="41">
        <v>2</v>
      </c>
      <c r="U142" s="31">
        <f t="shared" si="12"/>
        <v>0.125</v>
      </c>
      <c r="V142" s="31">
        <f t="shared" si="12"/>
        <v>0.1</v>
      </c>
      <c r="W142" s="31">
        <f t="shared" si="12"/>
        <v>0.23333333333333334</v>
      </c>
      <c r="X142" s="31">
        <f t="shared" si="11"/>
        <v>0.18</v>
      </c>
      <c r="Y142" s="31">
        <f t="shared" si="11"/>
        <v>0.13333333333333333</v>
      </c>
      <c r="Z142" s="31">
        <f t="shared" si="11"/>
        <v>0.16666666666666669</v>
      </c>
      <c r="AA142" s="31">
        <f t="shared" si="11"/>
        <v>0.125</v>
      </c>
      <c r="AB142" s="31">
        <f t="shared" si="11"/>
        <v>0.2</v>
      </c>
      <c r="AC142" s="31">
        <f t="shared" si="11"/>
        <v>0.2</v>
      </c>
    </row>
    <row r="143" spans="1:29" x14ac:dyDescent="0.35">
      <c r="A143" s="34" t="s">
        <v>343</v>
      </c>
      <c r="B143" s="47" t="s">
        <v>344</v>
      </c>
      <c r="C143" s="31">
        <f t="shared" si="13"/>
        <v>0.6333333333333333</v>
      </c>
      <c r="D143" s="31">
        <f t="shared" si="14"/>
        <v>0.53333333333333333</v>
      </c>
      <c r="E143" s="31">
        <f t="shared" si="15"/>
        <v>0.42499999999999999</v>
      </c>
      <c r="F143" s="31">
        <f t="shared" si="15"/>
        <v>0.5</v>
      </c>
      <c r="G143" s="31">
        <f t="shared" si="15"/>
        <v>0.4</v>
      </c>
      <c r="K143" s="41">
        <v>6.5</v>
      </c>
      <c r="L143" s="41">
        <v>6.5</v>
      </c>
      <c r="M143" s="41">
        <v>6</v>
      </c>
      <c r="N143" s="41">
        <v>6</v>
      </c>
      <c r="O143" s="41">
        <v>5.666666666666667</v>
      </c>
      <c r="P143" s="41">
        <v>4.333333333333333</v>
      </c>
      <c r="Q143" s="41">
        <v>4.25</v>
      </c>
      <c r="R143" s="41">
        <v>5</v>
      </c>
      <c r="S143" s="41">
        <v>4</v>
      </c>
      <c r="U143" s="31">
        <f t="shared" si="12"/>
        <v>0.65</v>
      </c>
      <c r="V143" s="31">
        <f t="shared" si="12"/>
        <v>0.65</v>
      </c>
      <c r="W143" s="31">
        <f t="shared" si="12"/>
        <v>0.6</v>
      </c>
      <c r="X143" s="31">
        <f t="shared" si="11"/>
        <v>0.6</v>
      </c>
      <c r="Y143" s="31">
        <f t="shared" si="11"/>
        <v>0.56666666666666665</v>
      </c>
      <c r="Z143" s="31">
        <f t="shared" si="11"/>
        <v>0.43333333333333329</v>
      </c>
      <c r="AA143" s="31">
        <f t="shared" si="11"/>
        <v>0.42499999999999999</v>
      </c>
      <c r="AB143" s="31">
        <f t="shared" si="11"/>
        <v>0.5</v>
      </c>
      <c r="AC143" s="31">
        <f t="shared" si="11"/>
        <v>0.4</v>
      </c>
    </row>
    <row r="144" spans="1:29" x14ac:dyDescent="0.35">
      <c r="A144" s="34" t="s">
        <v>345</v>
      </c>
      <c r="B144" s="47" t="s">
        <v>346</v>
      </c>
      <c r="C144" s="31">
        <f t="shared" si="13"/>
        <v>0.32500000000000001</v>
      </c>
      <c r="D144" s="31">
        <f t="shared" si="14"/>
        <v>0.28222222222222221</v>
      </c>
      <c r="E144" s="31">
        <f t="shared" si="15"/>
        <v>0.27500000000000002</v>
      </c>
      <c r="F144" s="31">
        <f t="shared" si="15"/>
        <v>0.3</v>
      </c>
      <c r="G144" s="31">
        <f t="shared" si="15"/>
        <v>0.2</v>
      </c>
      <c r="K144" s="41">
        <v>2.75</v>
      </c>
      <c r="L144" s="41">
        <v>3</v>
      </c>
      <c r="M144" s="41">
        <v>4</v>
      </c>
      <c r="N144" s="41">
        <v>2.8</v>
      </c>
      <c r="O144" s="41">
        <v>3</v>
      </c>
      <c r="P144" s="41">
        <v>2.6666666666666665</v>
      </c>
      <c r="Q144" s="41">
        <v>2.75</v>
      </c>
      <c r="R144" s="41">
        <v>3</v>
      </c>
      <c r="S144" s="41">
        <v>2</v>
      </c>
      <c r="U144" s="31">
        <f t="shared" si="12"/>
        <v>0.27500000000000002</v>
      </c>
      <c r="V144" s="31">
        <f t="shared" si="12"/>
        <v>0.3</v>
      </c>
      <c r="W144" s="31">
        <f t="shared" si="12"/>
        <v>0.4</v>
      </c>
      <c r="X144" s="31">
        <f t="shared" si="11"/>
        <v>0.27999999999999997</v>
      </c>
      <c r="Y144" s="31">
        <f t="shared" si="11"/>
        <v>0.3</v>
      </c>
      <c r="Z144" s="31">
        <f t="shared" si="11"/>
        <v>0.26666666666666666</v>
      </c>
      <c r="AA144" s="31">
        <f t="shared" si="11"/>
        <v>0.27500000000000002</v>
      </c>
      <c r="AB144" s="31">
        <f t="shared" si="11"/>
        <v>0.3</v>
      </c>
      <c r="AC144" s="31">
        <f t="shared" si="11"/>
        <v>0.2</v>
      </c>
    </row>
  </sheetData>
  <pageMargins left="0.75" right="0.75" top="1" bottom="1" header="0.5" footer="0.5"/>
  <pageSetup orientation="portrait" horizontalDpi="4294967292" verticalDpi="429496729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1D3170-52CB-48E4-B389-4F2CA7C403C1}">
  <dimension ref="A1:AC144"/>
  <sheetViews>
    <sheetView workbookViewId="0"/>
  </sheetViews>
  <sheetFormatPr defaultColWidth="8.7265625" defaultRowHeight="14.5" x14ac:dyDescent="0.35"/>
  <cols>
    <col min="2" max="2" width="23.453125" customWidth="1"/>
    <col min="3" max="8" width="10.54296875" customWidth="1"/>
    <col min="9" max="9" width="4.453125" customWidth="1"/>
    <col min="10" max="10" width="19.7265625" customWidth="1"/>
    <col min="20" max="20" width="5.453125" customWidth="1"/>
    <col min="28" max="28" width="10.26953125" customWidth="1"/>
  </cols>
  <sheetData>
    <row r="1" spans="1:29" x14ac:dyDescent="0.35">
      <c r="C1" s="1" t="s">
        <v>46</v>
      </c>
      <c r="K1" s="1" t="s">
        <v>47</v>
      </c>
      <c r="U1" s="1" t="s">
        <v>48</v>
      </c>
    </row>
    <row r="2" spans="1:29" s="1" customFormat="1" ht="130.5" x14ac:dyDescent="0.35">
      <c r="A2" s="33"/>
      <c r="B2" s="33"/>
      <c r="C2" s="33"/>
      <c r="D2" s="33"/>
      <c r="E2" s="33"/>
      <c r="F2" s="33"/>
      <c r="G2" s="33"/>
      <c r="H2" s="33"/>
      <c r="I2" s="33"/>
      <c r="J2" s="33"/>
      <c r="K2" s="33" t="s">
        <v>49</v>
      </c>
      <c r="L2" s="33" t="s">
        <v>50</v>
      </c>
      <c r="M2" s="33" t="s">
        <v>51</v>
      </c>
      <c r="N2" s="33" t="s">
        <v>52</v>
      </c>
      <c r="O2" s="33" t="s">
        <v>53</v>
      </c>
      <c r="P2" s="33" t="s">
        <v>54</v>
      </c>
      <c r="Q2" s="33" t="s">
        <v>55</v>
      </c>
      <c r="R2" s="33" t="s">
        <v>36</v>
      </c>
      <c r="S2" s="33" t="s">
        <v>56</v>
      </c>
      <c r="T2" s="38"/>
      <c r="U2" s="33" t="s">
        <v>49</v>
      </c>
      <c r="V2" s="33" t="s">
        <v>50</v>
      </c>
      <c r="W2" s="33" t="s">
        <v>51</v>
      </c>
      <c r="X2" s="33" t="s">
        <v>52</v>
      </c>
      <c r="Y2" s="33" t="s">
        <v>53</v>
      </c>
      <c r="Z2" s="33" t="s">
        <v>54</v>
      </c>
      <c r="AA2" s="33" t="s">
        <v>55</v>
      </c>
      <c r="AB2" s="33" t="s">
        <v>36</v>
      </c>
      <c r="AC2" s="33" t="s">
        <v>56</v>
      </c>
    </row>
    <row r="3" spans="1:29" x14ac:dyDescent="0.35">
      <c r="J3" t="s">
        <v>57</v>
      </c>
      <c r="K3" s="30">
        <v>10</v>
      </c>
      <c r="L3" s="30">
        <v>10</v>
      </c>
      <c r="M3" s="30">
        <v>10</v>
      </c>
      <c r="N3" s="30">
        <v>10</v>
      </c>
      <c r="O3" s="30">
        <v>10</v>
      </c>
      <c r="P3" s="30">
        <v>10</v>
      </c>
      <c r="Q3" s="30">
        <v>10</v>
      </c>
      <c r="R3" s="30">
        <v>10</v>
      </c>
      <c r="S3" s="30">
        <v>10</v>
      </c>
      <c r="U3" s="30">
        <v>10</v>
      </c>
      <c r="V3" s="30">
        <v>10</v>
      </c>
      <c r="W3" s="30">
        <v>10</v>
      </c>
      <c r="X3" s="30">
        <v>10</v>
      </c>
      <c r="Y3" s="30">
        <v>10</v>
      </c>
      <c r="Z3" s="30">
        <v>10</v>
      </c>
      <c r="AA3" s="30">
        <v>10</v>
      </c>
      <c r="AB3" s="30">
        <v>10</v>
      </c>
      <c r="AC3" s="30">
        <v>10</v>
      </c>
    </row>
    <row r="4" spans="1:29" x14ac:dyDescent="0.35">
      <c r="J4" t="s">
        <v>58</v>
      </c>
      <c r="K4" s="30">
        <v>0</v>
      </c>
      <c r="L4" s="30">
        <v>0</v>
      </c>
      <c r="M4" s="30">
        <v>0</v>
      </c>
      <c r="N4" s="30">
        <v>0</v>
      </c>
      <c r="O4" s="30">
        <v>0</v>
      </c>
      <c r="P4" s="30">
        <v>0</v>
      </c>
      <c r="Q4" s="30">
        <v>0</v>
      </c>
      <c r="R4" s="30">
        <v>0</v>
      </c>
      <c r="S4" s="30">
        <v>0</v>
      </c>
      <c r="U4" s="30">
        <v>0</v>
      </c>
      <c r="V4" s="30">
        <v>0</v>
      </c>
      <c r="W4" s="30">
        <v>0</v>
      </c>
      <c r="X4" s="30">
        <v>0</v>
      </c>
      <c r="Y4" s="30">
        <v>0</v>
      </c>
      <c r="Z4" s="30">
        <v>0</v>
      </c>
      <c r="AA4" s="30">
        <v>0</v>
      </c>
      <c r="AB4" s="30">
        <v>0</v>
      </c>
      <c r="AC4" s="30">
        <v>0</v>
      </c>
    </row>
    <row r="5" spans="1:29" x14ac:dyDescent="0.35">
      <c r="A5" s="33"/>
      <c r="B5" s="33"/>
      <c r="C5" s="33"/>
      <c r="D5" s="33"/>
      <c r="E5" s="33"/>
      <c r="F5" s="33"/>
      <c r="G5" s="33"/>
      <c r="H5" s="33"/>
      <c r="J5" t="s">
        <v>59</v>
      </c>
      <c r="K5" s="30">
        <v>1</v>
      </c>
      <c r="L5" s="30">
        <v>1</v>
      </c>
      <c r="M5" s="30">
        <v>1</v>
      </c>
      <c r="N5" s="30">
        <v>1</v>
      </c>
      <c r="O5" s="30">
        <v>1</v>
      </c>
      <c r="P5" s="30">
        <v>1</v>
      </c>
      <c r="Q5" s="30">
        <v>1</v>
      </c>
      <c r="R5" s="30">
        <v>1</v>
      </c>
      <c r="S5" s="30">
        <v>1</v>
      </c>
      <c r="U5" s="30">
        <v>1</v>
      </c>
      <c r="V5" s="30">
        <v>1</v>
      </c>
      <c r="W5" s="30">
        <v>1</v>
      </c>
      <c r="X5" s="30">
        <v>1</v>
      </c>
      <c r="Y5" s="30">
        <v>1</v>
      </c>
      <c r="Z5" s="30">
        <v>1</v>
      </c>
      <c r="AA5" s="30">
        <v>1</v>
      </c>
      <c r="AB5" s="30">
        <v>1</v>
      </c>
      <c r="AC5" s="30">
        <v>1</v>
      </c>
    </row>
    <row r="6" spans="1:29" x14ac:dyDescent="0.35">
      <c r="B6" t="s">
        <v>26</v>
      </c>
      <c r="J6" t="s">
        <v>60</v>
      </c>
      <c r="K6" s="30" t="s">
        <v>61</v>
      </c>
      <c r="L6" s="30" t="s">
        <v>61</v>
      </c>
      <c r="M6" s="30" t="s">
        <v>61</v>
      </c>
      <c r="N6" s="30" t="s">
        <v>62</v>
      </c>
      <c r="O6" s="30" t="s">
        <v>62</v>
      </c>
      <c r="P6" s="30" t="s">
        <v>62</v>
      </c>
      <c r="Q6" s="30" t="s">
        <v>63</v>
      </c>
      <c r="R6" s="30" t="s">
        <v>64</v>
      </c>
      <c r="S6" s="30" t="s">
        <v>65</v>
      </c>
      <c r="U6" s="30" t="s">
        <v>61</v>
      </c>
      <c r="V6" s="30" t="s">
        <v>61</v>
      </c>
      <c r="W6" s="30" t="s">
        <v>61</v>
      </c>
      <c r="X6" s="30" t="s">
        <v>62</v>
      </c>
      <c r="Y6" s="30" t="s">
        <v>62</v>
      </c>
      <c r="Z6" s="30" t="s">
        <v>62</v>
      </c>
      <c r="AA6" s="30" t="s">
        <v>63</v>
      </c>
      <c r="AB6" s="30" t="s">
        <v>64</v>
      </c>
      <c r="AC6" s="30" t="s">
        <v>65</v>
      </c>
    </row>
    <row r="7" spans="1:29" x14ac:dyDescent="0.35">
      <c r="A7" t="s">
        <v>66</v>
      </c>
      <c r="B7" t="s">
        <v>67</v>
      </c>
      <c r="C7" s="33" t="s">
        <v>68</v>
      </c>
      <c r="D7" s="33" t="s">
        <v>69</v>
      </c>
      <c r="E7" s="33" t="s">
        <v>70</v>
      </c>
      <c r="F7" s="33" t="s">
        <v>71</v>
      </c>
      <c r="G7" s="33" t="s">
        <v>72</v>
      </c>
      <c r="L7" s="41" t="s">
        <v>26</v>
      </c>
    </row>
    <row r="8" spans="1:29" x14ac:dyDescent="0.35">
      <c r="A8" s="34" t="s">
        <v>73</v>
      </c>
      <c r="B8" s="47" t="s">
        <v>74</v>
      </c>
      <c r="C8" s="31">
        <f>AVERAGE(U8:W8)</f>
        <v>0.29722222222222222</v>
      </c>
      <c r="D8" s="31">
        <f>AVERAGE(X8:Z8)</f>
        <v>0.37333333333333335</v>
      </c>
      <c r="E8" s="31">
        <f>AA8</f>
        <v>0.3</v>
      </c>
      <c r="F8" s="31">
        <f>AB8</f>
        <v>0.3</v>
      </c>
      <c r="G8" s="31">
        <f>AC8</f>
        <v>0.3</v>
      </c>
      <c r="H8" s="35"/>
      <c r="J8" s="40"/>
      <c r="K8" s="41">
        <v>3.25</v>
      </c>
      <c r="L8" s="41">
        <v>3</v>
      </c>
      <c r="M8" s="41">
        <v>2.6666666666666665</v>
      </c>
      <c r="N8" s="41">
        <v>4.2</v>
      </c>
      <c r="O8" s="41">
        <v>3.6666666666666665</v>
      </c>
      <c r="P8" s="41">
        <v>3.3333333333333335</v>
      </c>
      <c r="Q8" s="41">
        <v>3</v>
      </c>
      <c r="R8" s="41">
        <v>3</v>
      </c>
      <c r="S8" s="41">
        <v>3</v>
      </c>
      <c r="U8" s="31">
        <f t="shared" ref="U8:AC36" si="0">IF(ISNUMBER(K8)=TRUE,U$5*(K8-U$4)/(U$3-U$4)+(1-U$5)*(1-(K8-U$4)/(U$3-U$4)),"..")</f>
        <v>0.32500000000000001</v>
      </c>
      <c r="V8" s="31">
        <f t="shared" si="0"/>
        <v>0.3</v>
      </c>
      <c r="W8" s="31">
        <f t="shared" si="0"/>
        <v>0.26666666666666666</v>
      </c>
      <c r="X8" s="31">
        <f t="shared" si="0"/>
        <v>0.42000000000000004</v>
      </c>
      <c r="Y8" s="31">
        <f t="shared" si="0"/>
        <v>0.36666666666666664</v>
      </c>
      <c r="Z8" s="31">
        <f>IF(ISNUMBER(P8)=TRUE,Z$5*(P8-Z$4)/(Z$3-Z$4)+(1-Z$5)*(1-(P8-Z$4)/(Z$3-Z$4)),"..")</f>
        <v>0.33333333333333337</v>
      </c>
      <c r="AA8" s="31">
        <f>IF(ISNUMBER(Q8)=TRUE,AA$5*(Q8-AA$4)/(AA$3-AA$4)+(1-AA$5)*(1-(Q8-AA$4)/(AA$3-AA$4)),"..")</f>
        <v>0.3</v>
      </c>
      <c r="AB8" s="31">
        <f>IF(ISNUMBER(R8)=TRUE,AB$5*(R8-AB$4)/(AB$3-AB$4)+(1-AB$5)*(1-(R8-AB$4)/(AB$3-AB$4)),"..")</f>
        <v>0.3</v>
      </c>
      <c r="AC8" s="31">
        <f>IF(ISNUMBER(S8)=TRUE,AC$5*(S8-AC$4)/(AC$3-AC$4)+(1-AC$5)*(1-(S8-AC$4)/(AC$3-AC$4)),"..")</f>
        <v>0.3</v>
      </c>
    </row>
    <row r="9" spans="1:29" x14ac:dyDescent="0.35">
      <c r="A9" s="34" t="s">
        <v>75</v>
      </c>
      <c r="B9" s="47" t="s">
        <v>76</v>
      </c>
      <c r="C9" s="31">
        <f t="shared" ref="C9:C72" si="1">AVERAGE(U9:W9)</f>
        <v>0.70000000000000007</v>
      </c>
      <c r="D9" s="31">
        <f t="shared" ref="D9:D72" si="2">AVERAGE(X9:Z9)</f>
        <v>0.6777777777777777</v>
      </c>
      <c r="E9" s="31">
        <f t="shared" ref="E9:G72" si="3">AA9</f>
        <v>0.55000000000000004</v>
      </c>
      <c r="F9" s="31">
        <f t="shared" si="3"/>
        <v>0.7</v>
      </c>
      <c r="G9" s="31">
        <f t="shared" si="3"/>
        <v>0.6</v>
      </c>
      <c r="H9" s="35"/>
      <c r="J9" s="40"/>
      <c r="K9" s="41">
        <v>7.75</v>
      </c>
      <c r="L9" s="41">
        <v>6.5</v>
      </c>
      <c r="M9" s="41">
        <v>6.75</v>
      </c>
      <c r="N9" s="41">
        <v>7</v>
      </c>
      <c r="O9" s="41">
        <v>7</v>
      </c>
      <c r="P9" s="41">
        <v>6.333333333333333</v>
      </c>
      <c r="Q9" s="41">
        <v>5.5</v>
      </c>
      <c r="R9" s="41">
        <v>7</v>
      </c>
      <c r="S9" s="41">
        <v>6</v>
      </c>
      <c r="U9" s="31">
        <f t="shared" si="0"/>
        <v>0.77500000000000002</v>
      </c>
      <c r="V9" s="31">
        <f t="shared" si="0"/>
        <v>0.65</v>
      </c>
      <c r="W9" s="31">
        <f t="shared" si="0"/>
        <v>0.67500000000000004</v>
      </c>
      <c r="X9" s="31">
        <f t="shared" si="0"/>
        <v>0.7</v>
      </c>
      <c r="Y9" s="31">
        <f t="shared" si="0"/>
        <v>0.7</v>
      </c>
      <c r="Z9" s="31">
        <f t="shared" si="0"/>
        <v>0.6333333333333333</v>
      </c>
      <c r="AA9" s="31">
        <f t="shared" si="0"/>
        <v>0.55000000000000004</v>
      </c>
      <c r="AB9" s="31">
        <f t="shared" si="0"/>
        <v>0.7</v>
      </c>
      <c r="AC9" s="31">
        <f t="shared" si="0"/>
        <v>0.6</v>
      </c>
    </row>
    <row r="10" spans="1:29" x14ac:dyDescent="0.35">
      <c r="A10" s="34" t="s">
        <v>77</v>
      </c>
      <c r="B10" s="47" t="s">
        <v>78</v>
      </c>
      <c r="C10" s="31">
        <f t="shared" si="1"/>
        <v>0.375</v>
      </c>
      <c r="D10" s="31">
        <f t="shared" si="2"/>
        <v>0.50888888888888895</v>
      </c>
      <c r="E10" s="31">
        <f t="shared" si="3"/>
        <v>0.42499999999999999</v>
      </c>
      <c r="F10" s="31">
        <f t="shared" si="3"/>
        <v>0.4</v>
      </c>
      <c r="G10" s="31">
        <f t="shared" si="3"/>
        <v>0.5</v>
      </c>
      <c r="H10" s="35"/>
      <c r="J10" s="40"/>
      <c r="K10" s="41">
        <v>3.75</v>
      </c>
      <c r="L10" s="41">
        <v>2.5</v>
      </c>
      <c r="M10" s="41">
        <v>5</v>
      </c>
      <c r="N10" s="41">
        <v>5.6</v>
      </c>
      <c r="O10" s="41">
        <v>5</v>
      </c>
      <c r="P10" s="41">
        <v>4.666666666666667</v>
      </c>
      <c r="Q10" s="41">
        <v>4.25</v>
      </c>
      <c r="R10" s="41">
        <v>4</v>
      </c>
      <c r="S10" s="41">
        <v>5</v>
      </c>
      <c r="U10" s="31">
        <f t="shared" si="0"/>
        <v>0.375</v>
      </c>
      <c r="V10" s="31">
        <f t="shared" si="0"/>
        <v>0.25</v>
      </c>
      <c r="W10" s="31">
        <f t="shared" si="0"/>
        <v>0.5</v>
      </c>
      <c r="X10" s="31">
        <f t="shared" si="0"/>
        <v>0.55999999999999994</v>
      </c>
      <c r="Y10" s="31">
        <f t="shared" si="0"/>
        <v>0.5</v>
      </c>
      <c r="Z10" s="31">
        <f t="shared" si="0"/>
        <v>0.46666666666666667</v>
      </c>
      <c r="AA10" s="31">
        <f t="shared" si="0"/>
        <v>0.42499999999999999</v>
      </c>
      <c r="AB10" s="31">
        <f t="shared" si="0"/>
        <v>0.4</v>
      </c>
      <c r="AC10" s="31">
        <f t="shared" si="0"/>
        <v>0.5</v>
      </c>
    </row>
    <row r="11" spans="1:29" x14ac:dyDescent="0.35">
      <c r="A11" s="34" t="s">
        <v>79</v>
      </c>
      <c r="B11" s="47" t="s">
        <v>80</v>
      </c>
      <c r="C11" s="31">
        <f t="shared" si="1"/>
        <v>0.39999999999999997</v>
      </c>
      <c r="D11" s="31">
        <f t="shared" si="2"/>
        <v>0.43777777777777782</v>
      </c>
      <c r="E11" s="31">
        <f t="shared" si="3"/>
        <v>0.375</v>
      </c>
      <c r="F11" s="31">
        <f t="shared" si="3"/>
        <v>0.4</v>
      </c>
      <c r="G11" s="31">
        <f t="shared" si="3"/>
        <v>0.4</v>
      </c>
      <c r="H11" s="35"/>
      <c r="J11" s="40"/>
      <c r="K11" s="41">
        <v>4</v>
      </c>
      <c r="L11" s="41">
        <v>3</v>
      </c>
      <c r="M11" s="41">
        <v>5</v>
      </c>
      <c r="N11" s="41">
        <v>4.8</v>
      </c>
      <c r="O11" s="41">
        <v>4.333333333333333</v>
      </c>
      <c r="P11" s="41">
        <v>4</v>
      </c>
      <c r="Q11" s="41">
        <v>3.75</v>
      </c>
      <c r="R11" s="41">
        <v>4</v>
      </c>
      <c r="S11" s="41">
        <v>4</v>
      </c>
      <c r="U11" s="31">
        <f t="shared" si="0"/>
        <v>0.4</v>
      </c>
      <c r="V11" s="31">
        <f t="shared" si="0"/>
        <v>0.3</v>
      </c>
      <c r="W11" s="31">
        <f t="shared" si="0"/>
        <v>0.5</v>
      </c>
      <c r="X11" s="31">
        <f t="shared" si="0"/>
        <v>0.48</v>
      </c>
      <c r="Y11" s="31">
        <f t="shared" si="0"/>
        <v>0.43333333333333329</v>
      </c>
      <c r="Z11" s="31">
        <f t="shared" si="0"/>
        <v>0.4</v>
      </c>
      <c r="AA11" s="31">
        <f t="shared" si="0"/>
        <v>0.375</v>
      </c>
      <c r="AB11" s="31">
        <f t="shared" si="0"/>
        <v>0.4</v>
      </c>
      <c r="AC11" s="31">
        <f t="shared" si="0"/>
        <v>0.4</v>
      </c>
    </row>
    <row r="12" spans="1:29" x14ac:dyDescent="0.35">
      <c r="A12" s="34" t="s">
        <v>81</v>
      </c>
      <c r="B12" s="47" t="s">
        <v>82</v>
      </c>
      <c r="C12" s="31">
        <f t="shared" si="1"/>
        <v>0.76666666666666661</v>
      </c>
      <c r="D12" s="31">
        <f t="shared" si="2"/>
        <v>0.62222222222222212</v>
      </c>
      <c r="E12" s="31">
        <f t="shared" si="3"/>
        <v>0.65</v>
      </c>
      <c r="F12" s="31">
        <f t="shared" si="3"/>
        <v>0.6</v>
      </c>
      <c r="G12" s="31">
        <f t="shared" si="3"/>
        <v>0.5</v>
      </c>
      <c r="H12" s="35"/>
      <c r="J12" s="40"/>
      <c r="K12" s="41">
        <v>8.75</v>
      </c>
      <c r="L12" s="41">
        <v>7</v>
      </c>
      <c r="M12" s="41">
        <v>7.25</v>
      </c>
      <c r="N12" s="41">
        <v>7</v>
      </c>
      <c r="O12" s="41">
        <v>6</v>
      </c>
      <c r="P12" s="41">
        <v>5.666666666666667</v>
      </c>
      <c r="Q12" s="41">
        <v>6.5</v>
      </c>
      <c r="R12" s="41">
        <v>6</v>
      </c>
      <c r="S12" s="41">
        <v>5</v>
      </c>
      <c r="U12" s="31">
        <f t="shared" si="0"/>
        <v>0.875</v>
      </c>
      <c r="V12" s="31">
        <f t="shared" si="0"/>
        <v>0.7</v>
      </c>
      <c r="W12" s="31">
        <f t="shared" si="0"/>
        <v>0.72499999999999998</v>
      </c>
      <c r="X12" s="31">
        <f t="shared" si="0"/>
        <v>0.7</v>
      </c>
      <c r="Y12" s="31">
        <f t="shared" si="0"/>
        <v>0.6</v>
      </c>
      <c r="Z12" s="31">
        <f t="shared" si="0"/>
        <v>0.56666666666666665</v>
      </c>
      <c r="AA12" s="31">
        <f t="shared" si="0"/>
        <v>0.65</v>
      </c>
      <c r="AB12" s="31">
        <f t="shared" si="0"/>
        <v>0.6</v>
      </c>
      <c r="AC12" s="31">
        <f t="shared" si="0"/>
        <v>0.5</v>
      </c>
    </row>
    <row r="13" spans="1:29" x14ac:dyDescent="0.35">
      <c r="A13" s="34" t="s">
        <v>83</v>
      </c>
      <c r="B13" s="47" t="s">
        <v>84</v>
      </c>
      <c r="C13" s="31">
        <f t="shared" si="1"/>
        <v>0.65</v>
      </c>
      <c r="D13" s="31">
        <f t="shared" si="2"/>
        <v>0.53333333333333333</v>
      </c>
      <c r="E13" s="31">
        <f t="shared" si="3"/>
        <v>0.57499999999999996</v>
      </c>
      <c r="F13" s="31">
        <f t="shared" si="3"/>
        <v>0.6</v>
      </c>
      <c r="G13" s="31">
        <f t="shared" si="3"/>
        <v>0.5</v>
      </c>
      <c r="H13" s="35"/>
      <c r="J13" s="40"/>
      <c r="K13" s="41">
        <v>7.75</v>
      </c>
      <c r="L13" s="41">
        <v>6</v>
      </c>
      <c r="M13" s="41">
        <v>5.75</v>
      </c>
      <c r="N13" s="41">
        <v>6</v>
      </c>
      <c r="O13" s="41">
        <v>5</v>
      </c>
      <c r="P13" s="41">
        <v>5</v>
      </c>
      <c r="Q13" s="41">
        <v>5.75</v>
      </c>
      <c r="R13" s="41">
        <v>6</v>
      </c>
      <c r="S13" s="41">
        <v>5</v>
      </c>
      <c r="U13" s="31">
        <f t="shared" si="0"/>
        <v>0.77500000000000002</v>
      </c>
      <c r="V13" s="31">
        <f t="shared" si="0"/>
        <v>0.6</v>
      </c>
      <c r="W13" s="31">
        <f t="shared" si="0"/>
        <v>0.57499999999999996</v>
      </c>
      <c r="X13" s="31">
        <f t="shared" si="0"/>
        <v>0.6</v>
      </c>
      <c r="Y13" s="31">
        <f t="shared" si="0"/>
        <v>0.5</v>
      </c>
      <c r="Z13" s="31">
        <f t="shared" si="0"/>
        <v>0.5</v>
      </c>
      <c r="AA13" s="31">
        <f t="shared" si="0"/>
        <v>0.57499999999999996</v>
      </c>
      <c r="AB13" s="31">
        <f t="shared" si="0"/>
        <v>0.6</v>
      </c>
      <c r="AC13" s="31">
        <f t="shared" si="0"/>
        <v>0.5</v>
      </c>
    </row>
    <row r="14" spans="1:29" x14ac:dyDescent="0.35">
      <c r="A14" s="34" t="s">
        <v>85</v>
      </c>
      <c r="B14" s="47" t="s">
        <v>86</v>
      </c>
      <c r="C14" s="31">
        <f t="shared" si="1"/>
        <v>0.23055555555555554</v>
      </c>
      <c r="D14" s="31">
        <f t="shared" si="2"/>
        <v>0.42</v>
      </c>
      <c r="E14" s="31">
        <f t="shared" si="3"/>
        <v>0.3</v>
      </c>
      <c r="F14" s="31">
        <f t="shared" si="3"/>
        <v>0.4</v>
      </c>
      <c r="G14" s="31">
        <f t="shared" si="3"/>
        <v>0.3</v>
      </c>
      <c r="H14" s="35"/>
      <c r="J14" s="40"/>
      <c r="K14" s="41">
        <v>2.25</v>
      </c>
      <c r="L14" s="41">
        <v>2</v>
      </c>
      <c r="M14" s="41">
        <v>2.6666666666666665</v>
      </c>
      <c r="N14" s="41">
        <v>3.6</v>
      </c>
      <c r="O14" s="41">
        <v>5</v>
      </c>
      <c r="P14" s="41">
        <v>4</v>
      </c>
      <c r="Q14" s="41">
        <v>3</v>
      </c>
      <c r="R14" s="41">
        <v>4</v>
      </c>
      <c r="S14" s="41">
        <v>3</v>
      </c>
      <c r="U14" s="31">
        <f t="shared" si="0"/>
        <v>0.22500000000000001</v>
      </c>
      <c r="V14" s="31">
        <f t="shared" si="0"/>
        <v>0.2</v>
      </c>
      <c r="W14" s="31">
        <f t="shared" si="0"/>
        <v>0.26666666666666666</v>
      </c>
      <c r="X14" s="31">
        <f t="shared" si="0"/>
        <v>0.36</v>
      </c>
      <c r="Y14" s="31">
        <f t="shared" si="0"/>
        <v>0.5</v>
      </c>
      <c r="Z14" s="31">
        <f t="shared" si="0"/>
        <v>0.4</v>
      </c>
      <c r="AA14" s="31">
        <f t="shared" si="0"/>
        <v>0.3</v>
      </c>
      <c r="AB14" s="31">
        <f t="shared" si="0"/>
        <v>0.4</v>
      </c>
      <c r="AC14" s="31">
        <f t="shared" si="0"/>
        <v>0.3</v>
      </c>
    </row>
    <row r="15" spans="1:29" x14ac:dyDescent="0.35">
      <c r="A15" s="34" t="s">
        <v>87</v>
      </c>
      <c r="B15" s="47" t="s">
        <v>88</v>
      </c>
      <c r="C15" s="31">
        <f t="shared" si="1"/>
        <v>0.20277777777777781</v>
      </c>
      <c r="D15" s="31">
        <f t="shared" si="2"/>
        <v>0.38222222222222219</v>
      </c>
      <c r="E15" s="31">
        <f t="shared" si="3"/>
        <v>0.27500000000000002</v>
      </c>
      <c r="F15" s="31">
        <f t="shared" si="3"/>
        <v>0.7</v>
      </c>
      <c r="G15" s="31">
        <f t="shared" si="3"/>
        <v>0.4</v>
      </c>
      <c r="H15" s="35"/>
      <c r="J15" s="40"/>
      <c r="K15" s="41">
        <v>1.25</v>
      </c>
      <c r="L15" s="41">
        <v>1.5</v>
      </c>
      <c r="M15" s="41">
        <v>3.3333333333333335</v>
      </c>
      <c r="N15" s="41">
        <v>2.8</v>
      </c>
      <c r="O15" s="41">
        <v>4.333333333333333</v>
      </c>
      <c r="P15" s="41">
        <v>4.333333333333333</v>
      </c>
      <c r="Q15" s="41">
        <v>2.75</v>
      </c>
      <c r="R15" s="41">
        <v>7</v>
      </c>
      <c r="S15" s="41">
        <v>4</v>
      </c>
      <c r="U15" s="31">
        <f t="shared" si="0"/>
        <v>0.125</v>
      </c>
      <c r="V15" s="31">
        <f t="shared" si="0"/>
        <v>0.15</v>
      </c>
      <c r="W15" s="31">
        <f t="shared" si="0"/>
        <v>0.33333333333333337</v>
      </c>
      <c r="X15" s="31">
        <f t="shared" si="0"/>
        <v>0.27999999999999997</v>
      </c>
      <c r="Y15" s="31">
        <f t="shared" si="0"/>
        <v>0.43333333333333329</v>
      </c>
      <c r="Z15" s="31">
        <f t="shared" si="0"/>
        <v>0.43333333333333329</v>
      </c>
      <c r="AA15" s="31">
        <f t="shared" si="0"/>
        <v>0.27500000000000002</v>
      </c>
      <c r="AB15" s="31">
        <f t="shared" si="0"/>
        <v>0.7</v>
      </c>
      <c r="AC15" s="31">
        <f t="shared" si="0"/>
        <v>0.4</v>
      </c>
    </row>
    <row r="16" spans="1:29" x14ac:dyDescent="0.35">
      <c r="A16" s="34" t="s">
        <v>89</v>
      </c>
      <c r="B16" s="47" t="s">
        <v>90</v>
      </c>
      <c r="C16" s="31">
        <f t="shared" si="1"/>
        <v>0.3666666666666667</v>
      </c>
      <c r="D16" s="31">
        <f t="shared" si="2"/>
        <v>0.41333333333333339</v>
      </c>
      <c r="E16" s="31">
        <f t="shared" si="3"/>
        <v>0.32500000000000001</v>
      </c>
      <c r="F16" s="31">
        <f t="shared" si="3"/>
        <v>0.5</v>
      </c>
      <c r="G16" s="31">
        <f t="shared" si="3"/>
        <v>0.3</v>
      </c>
      <c r="H16" s="35"/>
      <c r="J16" s="40"/>
      <c r="K16" s="41">
        <v>3</v>
      </c>
      <c r="L16" s="41">
        <v>3</v>
      </c>
      <c r="M16" s="41">
        <v>5</v>
      </c>
      <c r="N16" s="41">
        <v>4.4000000000000004</v>
      </c>
      <c r="O16" s="41">
        <v>4</v>
      </c>
      <c r="P16" s="41">
        <v>4</v>
      </c>
      <c r="Q16" s="41">
        <v>3.25</v>
      </c>
      <c r="R16" s="41">
        <v>5</v>
      </c>
      <c r="S16" s="41">
        <v>3</v>
      </c>
      <c r="U16" s="31">
        <f t="shared" si="0"/>
        <v>0.3</v>
      </c>
      <c r="V16" s="31">
        <f t="shared" si="0"/>
        <v>0.3</v>
      </c>
      <c r="W16" s="31">
        <f t="shared" si="0"/>
        <v>0.5</v>
      </c>
      <c r="X16" s="31">
        <f t="shared" si="0"/>
        <v>0.44000000000000006</v>
      </c>
      <c r="Y16" s="31">
        <f t="shared" si="0"/>
        <v>0.4</v>
      </c>
      <c r="Z16" s="31">
        <f t="shared" si="0"/>
        <v>0.4</v>
      </c>
      <c r="AA16" s="31">
        <f t="shared" si="0"/>
        <v>0.32500000000000001</v>
      </c>
      <c r="AB16" s="31">
        <f t="shared" si="0"/>
        <v>0.5</v>
      </c>
      <c r="AC16" s="31">
        <f t="shared" si="0"/>
        <v>0.3</v>
      </c>
    </row>
    <row r="17" spans="1:29" x14ac:dyDescent="0.35">
      <c r="A17" s="34" t="s">
        <v>91</v>
      </c>
      <c r="B17" s="47" t="s">
        <v>92</v>
      </c>
      <c r="C17" s="31">
        <f t="shared" si="1"/>
        <v>0.28611111111111115</v>
      </c>
      <c r="D17" s="31">
        <f t="shared" si="2"/>
        <v>0.3066666666666667</v>
      </c>
      <c r="E17" s="31">
        <f t="shared" si="3"/>
        <v>0.27500000000000002</v>
      </c>
      <c r="F17" s="31">
        <f t="shared" si="3"/>
        <v>0.4</v>
      </c>
      <c r="G17" s="31">
        <f t="shared" si="3"/>
        <v>0.4</v>
      </c>
      <c r="H17" s="35"/>
      <c r="J17" s="40"/>
      <c r="K17" s="41">
        <v>2.25</v>
      </c>
      <c r="L17" s="41">
        <v>2</v>
      </c>
      <c r="M17" s="41">
        <v>4.333333333333333</v>
      </c>
      <c r="N17" s="41">
        <v>2.2000000000000002</v>
      </c>
      <c r="O17" s="41">
        <v>3.3333333333333335</v>
      </c>
      <c r="P17" s="41">
        <v>3.6666666666666665</v>
      </c>
      <c r="Q17" s="41">
        <v>2.75</v>
      </c>
      <c r="R17" s="41">
        <v>4</v>
      </c>
      <c r="S17" s="41">
        <v>4</v>
      </c>
      <c r="U17" s="31">
        <f t="shared" si="0"/>
        <v>0.22500000000000001</v>
      </c>
      <c r="V17" s="31">
        <f t="shared" si="0"/>
        <v>0.2</v>
      </c>
      <c r="W17" s="31">
        <f t="shared" si="0"/>
        <v>0.43333333333333329</v>
      </c>
      <c r="X17" s="31">
        <f t="shared" si="0"/>
        <v>0.22000000000000003</v>
      </c>
      <c r="Y17" s="31">
        <f t="shared" si="0"/>
        <v>0.33333333333333337</v>
      </c>
      <c r="Z17" s="31">
        <f t="shared" si="0"/>
        <v>0.36666666666666664</v>
      </c>
      <c r="AA17" s="31">
        <f t="shared" si="0"/>
        <v>0.27500000000000002</v>
      </c>
      <c r="AB17" s="31">
        <f t="shared" si="0"/>
        <v>0.4</v>
      </c>
      <c r="AC17" s="31">
        <f t="shared" si="0"/>
        <v>0.4</v>
      </c>
    </row>
    <row r="18" spans="1:29" x14ac:dyDescent="0.35">
      <c r="A18" s="34" t="s">
        <v>93</v>
      </c>
      <c r="B18" s="47" t="s">
        <v>94</v>
      </c>
      <c r="C18" s="31">
        <f t="shared" si="1"/>
        <v>0.68333333333333324</v>
      </c>
      <c r="D18" s="31">
        <f t="shared" si="2"/>
        <v>0.62222222222222212</v>
      </c>
      <c r="E18" s="31">
        <f t="shared" si="3"/>
        <v>0.57499999999999996</v>
      </c>
      <c r="F18" s="31">
        <f t="shared" si="3"/>
        <v>0.5</v>
      </c>
      <c r="G18" s="31">
        <f t="shared" si="3"/>
        <v>0.5</v>
      </c>
      <c r="H18" s="35"/>
      <c r="J18" s="40"/>
      <c r="K18" s="41">
        <v>7</v>
      </c>
      <c r="L18" s="41">
        <v>6.5</v>
      </c>
      <c r="M18" s="41">
        <v>7</v>
      </c>
      <c r="N18" s="41">
        <v>7</v>
      </c>
      <c r="O18" s="41">
        <v>6</v>
      </c>
      <c r="P18" s="41">
        <v>5.666666666666667</v>
      </c>
      <c r="Q18" s="41">
        <v>5.75</v>
      </c>
      <c r="R18" s="41">
        <v>5</v>
      </c>
      <c r="S18" s="41">
        <v>5</v>
      </c>
      <c r="U18" s="31">
        <f t="shared" si="0"/>
        <v>0.7</v>
      </c>
      <c r="V18" s="31">
        <f t="shared" si="0"/>
        <v>0.65</v>
      </c>
      <c r="W18" s="31">
        <f t="shared" si="0"/>
        <v>0.7</v>
      </c>
      <c r="X18" s="31">
        <f t="shared" si="0"/>
        <v>0.7</v>
      </c>
      <c r="Y18" s="31">
        <f t="shared" si="0"/>
        <v>0.6</v>
      </c>
      <c r="Z18" s="31">
        <f t="shared" si="0"/>
        <v>0.56666666666666665</v>
      </c>
      <c r="AA18" s="31">
        <f t="shared" si="0"/>
        <v>0.57499999999999996</v>
      </c>
      <c r="AB18" s="31">
        <f t="shared" si="0"/>
        <v>0.5</v>
      </c>
      <c r="AC18" s="31">
        <f t="shared" si="0"/>
        <v>0.5</v>
      </c>
    </row>
    <row r="19" spans="1:29" x14ac:dyDescent="0.35">
      <c r="A19" s="34" t="s">
        <v>95</v>
      </c>
      <c r="B19" s="47" t="s">
        <v>96</v>
      </c>
      <c r="C19" s="31">
        <f t="shared" si="1"/>
        <v>0.67499999999999993</v>
      </c>
      <c r="D19" s="31">
        <f t="shared" si="2"/>
        <v>0.70000000000000007</v>
      </c>
      <c r="E19" s="31">
        <f t="shared" si="3"/>
        <v>0.75</v>
      </c>
      <c r="F19" s="31">
        <f t="shared" si="3"/>
        <v>0.5</v>
      </c>
      <c r="G19" s="31">
        <f t="shared" si="3"/>
        <v>0.9</v>
      </c>
      <c r="H19" s="35"/>
      <c r="J19" s="40"/>
      <c r="K19" s="41">
        <v>7</v>
      </c>
      <c r="L19" s="41">
        <v>8</v>
      </c>
      <c r="M19" s="41">
        <v>5.25</v>
      </c>
      <c r="N19" s="41">
        <v>6</v>
      </c>
      <c r="O19" s="41">
        <v>7.333333333333333</v>
      </c>
      <c r="P19" s="41">
        <v>7.666666666666667</v>
      </c>
      <c r="Q19" s="41">
        <v>7.5</v>
      </c>
      <c r="R19" s="41">
        <v>5</v>
      </c>
      <c r="S19" s="41">
        <v>9</v>
      </c>
      <c r="U19" s="31">
        <f t="shared" si="0"/>
        <v>0.7</v>
      </c>
      <c r="V19" s="31">
        <f t="shared" si="0"/>
        <v>0.8</v>
      </c>
      <c r="W19" s="31">
        <f t="shared" si="0"/>
        <v>0.52500000000000002</v>
      </c>
      <c r="X19" s="31">
        <f t="shared" si="0"/>
        <v>0.6</v>
      </c>
      <c r="Y19" s="31">
        <f t="shared" si="0"/>
        <v>0.73333333333333328</v>
      </c>
      <c r="Z19" s="31">
        <f t="shared" si="0"/>
        <v>0.76666666666666672</v>
      </c>
      <c r="AA19" s="31">
        <f t="shared" si="0"/>
        <v>0.75</v>
      </c>
      <c r="AB19" s="31">
        <f t="shared" si="0"/>
        <v>0.5</v>
      </c>
      <c r="AC19" s="31">
        <f t="shared" si="0"/>
        <v>0.9</v>
      </c>
    </row>
    <row r="20" spans="1:29" x14ac:dyDescent="0.35">
      <c r="A20" s="34" t="s">
        <v>97</v>
      </c>
      <c r="B20" s="47" t="s">
        <v>98</v>
      </c>
      <c r="C20" s="31">
        <f t="shared" si="1"/>
        <v>0.70833333333333337</v>
      </c>
      <c r="D20" s="31">
        <f t="shared" si="2"/>
        <v>0.58666666666666656</v>
      </c>
      <c r="E20" s="31">
        <f t="shared" si="3"/>
        <v>0.55000000000000004</v>
      </c>
      <c r="F20" s="31">
        <f t="shared" si="3"/>
        <v>0.4</v>
      </c>
      <c r="G20" s="31">
        <f t="shared" si="3"/>
        <v>0.4</v>
      </c>
      <c r="H20" s="35"/>
      <c r="J20" s="40"/>
      <c r="K20" s="41">
        <v>8.5</v>
      </c>
      <c r="L20" s="41">
        <v>6.5</v>
      </c>
      <c r="M20" s="41">
        <v>6.25</v>
      </c>
      <c r="N20" s="41">
        <v>6.6</v>
      </c>
      <c r="O20" s="41">
        <v>6.333333333333333</v>
      </c>
      <c r="P20" s="41">
        <v>4.666666666666667</v>
      </c>
      <c r="Q20" s="41">
        <v>5.5</v>
      </c>
      <c r="R20" s="41">
        <v>4</v>
      </c>
      <c r="S20" s="41">
        <v>4</v>
      </c>
      <c r="U20" s="31">
        <f t="shared" si="0"/>
        <v>0.85</v>
      </c>
      <c r="V20" s="31">
        <f t="shared" si="0"/>
        <v>0.65</v>
      </c>
      <c r="W20" s="31">
        <f t="shared" si="0"/>
        <v>0.625</v>
      </c>
      <c r="X20" s="31">
        <f t="shared" si="0"/>
        <v>0.65999999999999992</v>
      </c>
      <c r="Y20" s="31">
        <f t="shared" si="0"/>
        <v>0.6333333333333333</v>
      </c>
      <c r="Z20" s="31">
        <f t="shared" si="0"/>
        <v>0.46666666666666667</v>
      </c>
      <c r="AA20" s="31">
        <f t="shared" si="0"/>
        <v>0.55000000000000004</v>
      </c>
      <c r="AB20" s="31">
        <f t="shared" si="0"/>
        <v>0.4</v>
      </c>
      <c r="AC20" s="31">
        <f t="shared" si="0"/>
        <v>0.4</v>
      </c>
    </row>
    <row r="21" spans="1:29" x14ac:dyDescent="0.35">
      <c r="A21" s="34" t="s">
        <v>99</v>
      </c>
      <c r="B21" s="47" t="s">
        <v>100</v>
      </c>
      <c r="C21" s="31">
        <f t="shared" si="1"/>
        <v>0.5083333333333333</v>
      </c>
      <c r="D21" s="31">
        <f t="shared" si="2"/>
        <v>0.41111111111111115</v>
      </c>
      <c r="E21" s="31">
        <f t="shared" si="3"/>
        <v>0.6</v>
      </c>
      <c r="F21" s="31">
        <f t="shared" si="3"/>
        <v>0.5</v>
      </c>
      <c r="G21" s="31">
        <f t="shared" si="3"/>
        <v>0.4</v>
      </c>
      <c r="H21" s="35"/>
      <c r="J21" s="40"/>
      <c r="K21" s="41">
        <v>6</v>
      </c>
      <c r="L21" s="41">
        <v>4</v>
      </c>
      <c r="M21" s="41">
        <v>5.25</v>
      </c>
      <c r="N21" s="41">
        <v>4</v>
      </c>
      <c r="O21" s="41">
        <v>4.333333333333333</v>
      </c>
      <c r="P21" s="41">
        <v>4</v>
      </c>
      <c r="Q21" s="41">
        <v>6</v>
      </c>
      <c r="R21" s="41">
        <v>5</v>
      </c>
      <c r="S21" s="41">
        <v>4</v>
      </c>
      <c r="U21" s="31">
        <f t="shared" si="0"/>
        <v>0.6</v>
      </c>
      <c r="V21" s="31">
        <f t="shared" si="0"/>
        <v>0.4</v>
      </c>
      <c r="W21" s="31">
        <f t="shared" si="0"/>
        <v>0.52500000000000002</v>
      </c>
      <c r="X21" s="31">
        <f t="shared" si="0"/>
        <v>0.4</v>
      </c>
      <c r="Y21" s="31">
        <f t="shared" si="0"/>
        <v>0.43333333333333329</v>
      </c>
      <c r="Z21" s="31">
        <f t="shared" si="0"/>
        <v>0.4</v>
      </c>
      <c r="AA21" s="31">
        <f t="shared" si="0"/>
        <v>0.6</v>
      </c>
      <c r="AB21" s="31">
        <f t="shared" si="0"/>
        <v>0.5</v>
      </c>
      <c r="AC21" s="31">
        <f t="shared" si="0"/>
        <v>0.4</v>
      </c>
    </row>
    <row r="22" spans="1:29" x14ac:dyDescent="0.35">
      <c r="A22" s="34" t="s">
        <v>101</v>
      </c>
      <c r="B22" s="47" t="s">
        <v>102</v>
      </c>
      <c r="C22" s="31">
        <f t="shared" si="1"/>
        <v>0.80833333333333324</v>
      </c>
      <c r="D22" s="31">
        <f t="shared" si="2"/>
        <v>0.74722222222222223</v>
      </c>
      <c r="E22" s="31">
        <f t="shared" si="3"/>
        <v>0.8</v>
      </c>
      <c r="F22" s="31">
        <f t="shared" si="3"/>
        <v>0.8</v>
      </c>
      <c r="G22" s="31">
        <f t="shared" si="3"/>
        <v>0.7</v>
      </c>
      <c r="H22" s="35"/>
      <c r="J22" s="40"/>
      <c r="K22" s="41">
        <v>8.25</v>
      </c>
      <c r="L22" s="41">
        <v>9</v>
      </c>
      <c r="M22" s="41">
        <v>7</v>
      </c>
      <c r="N22" s="41">
        <v>7.75</v>
      </c>
      <c r="O22" s="41">
        <v>7</v>
      </c>
      <c r="P22" s="41">
        <v>7.666666666666667</v>
      </c>
      <c r="Q22" s="41">
        <v>8</v>
      </c>
      <c r="R22" s="41">
        <v>8</v>
      </c>
      <c r="S22" s="41">
        <v>7</v>
      </c>
      <c r="U22" s="31">
        <f t="shared" si="0"/>
        <v>0.82499999999999996</v>
      </c>
      <c r="V22" s="31">
        <f t="shared" si="0"/>
        <v>0.9</v>
      </c>
      <c r="W22" s="31">
        <f t="shared" si="0"/>
        <v>0.7</v>
      </c>
      <c r="X22" s="31">
        <f t="shared" si="0"/>
        <v>0.77500000000000002</v>
      </c>
      <c r="Y22" s="31">
        <f t="shared" si="0"/>
        <v>0.7</v>
      </c>
      <c r="Z22" s="31">
        <f t="shared" si="0"/>
        <v>0.76666666666666672</v>
      </c>
      <c r="AA22" s="31">
        <f t="shared" si="0"/>
        <v>0.8</v>
      </c>
      <c r="AB22" s="31">
        <f t="shared" si="0"/>
        <v>0.8</v>
      </c>
      <c r="AC22" s="31">
        <f t="shared" si="0"/>
        <v>0.7</v>
      </c>
    </row>
    <row r="23" spans="1:29" x14ac:dyDescent="0.35">
      <c r="A23" s="34" t="s">
        <v>103</v>
      </c>
      <c r="B23" s="47" t="s">
        <v>104</v>
      </c>
      <c r="C23" s="31">
        <f t="shared" si="1"/>
        <v>0.68333333333333346</v>
      </c>
      <c r="D23" s="31">
        <f t="shared" si="2"/>
        <v>0.51777777777777778</v>
      </c>
      <c r="E23" s="31">
        <f t="shared" si="3"/>
        <v>0.7</v>
      </c>
      <c r="F23" s="31">
        <f t="shared" si="3"/>
        <v>0.6</v>
      </c>
      <c r="G23" s="31">
        <f t="shared" si="3"/>
        <v>0.6</v>
      </c>
      <c r="H23" s="35"/>
      <c r="J23" s="40"/>
      <c r="K23" s="41">
        <v>8</v>
      </c>
      <c r="L23" s="41">
        <v>6.5</v>
      </c>
      <c r="M23" s="41">
        <v>6</v>
      </c>
      <c r="N23" s="41">
        <v>4.2</v>
      </c>
      <c r="O23" s="41">
        <v>5.333333333333333</v>
      </c>
      <c r="P23" s="41">
        <v>6</v>
      </c>
      <c r="Q23" s="41">
        <v>7</v>
      </c>
      <c r="R23" s="41">
        <v>6</v>
      </c>
      <c r="S23" s="41">
        <v>6</v>
      </c>
      <c r="U23" s="31">
        <f t="shared" si="0"/>
        <v>0.8</v>
      </c>
      <c r="V23" s="31">
        <f t="shared" si="0"/>
        <v>0.65</v>
      </c>
      <c r="W23" s="31">
        <f t="shared" si="0"/>
        <v>0.6</v>
      </c>
      <c r="X23" s="31">
        <f t="shared" si="0"/>
        <v>0.42000000000000004</v>
      </c>
      <c r="Y23" s="31">
        <f t="shared" si="0"/>
        <v>0.53333333333333333</v>
      </c>
      <c r="Z23" s="31">
        <f t="shared" si="0"/>
        <v>0.6</v>
      </c>
      <c r="AA23" s="31">
        <f t="shared" si="0"/>
        <v>0.7</v>
      </c>
      <c r="AB23" s="31">
        <f t="shared" si="0"/>
        <v>0.6</v>
      </c>
      <c r="AC23" s="31">
        <f t="shared" si="0"/>
        <v>0.6</v>
      </c>
    </row>
    <row r="24" spans="1:29" x14ac:dyDescent="0.35">
      <c r="A24" s="34" t="s">
        <v>105</v>
      </c>
      <c r="B24" s="47" t="s">
        <v>106</v>
      </c>
      <c r="C24" s="31">
        <f t="shared" si="1"/>
        <v>0.70000000000000007</v>
      </c>
      <c r="D24" s="31">
        <f t="shared" si="2"/>
        <v>0.66666666666666663</v>
      </c>
      <c r="E24" s="31">
        <f t="shared" si="3"/>
        <v>0.67500000000000004</v>
      </c>
      <c r="F24" s="31">
        <f t="shared" si="3"/>
        <v>0.8</v>
      </c>
      <c r="G24" s="31">
        <f t="shared" si="3"/>
        <v>0.7</v>
      </c>
      <c r="H24" s="35"/>
      <c r="J24" s="40"/>
      <c r="K24" s="41">
        <v>7.5</v>
      </c>
      <c r="L24" s="41">
        <v>7</v>
      </c>
      <c r="M24" s="41">
        <v>6.5</v>
      </c>
      <c r="N24" s="41">
        <v>7</v>
      </c>
      <c r="O24" s="41">
        <v>6</v>
      </c>
      <c r="P24" s="41">
        <v>7</v>
      </c>
      <c r="Q24" s="41">
        <v>6.75</v>
      </c>
      <c r="R24" s="41">
        <v>8</v>
      </c>
      <c r="S24" s="41">
        <v>7</v>
      </c>
      <c r="U24" s="31">
        <f t="shared" si="0"/>
        <v>0.75</v>
      </c>
      <c r="V24" s="31">
        <f t="shared" si="0"/>
        <v>0.7</v>
      </c>
      <c r="W24" s="31">
        <f t="shared" si="0"/>
        <v>0.65</v>
      </c>
      <c r="X24" s="31">
        <f t="shared" si="0"/>
        <v>0.7</v>
      </c>
      <c r="Y24" s="31">
        <f t="shared" si="0"/>
        <v>0.6</v>
      </c>
      <c r="Z24" s="31">
        <f t="shared" si="0"/>
        <v>0.7</v>
      </c>
      <c r="AA24" s="31">
        <f t="shared" si="0"/>
        <v>0.67500000000000004</v>
      </c>
      <c r="AB24" s="31">
        <f t="shared" si="0"/>
        <v>0.8</v>
      </c>
      <c r="AC24" s="31">
        <f t="shared" si="0"/>
        <v>0.7</v>
      </c>
    </row>
    <row r="25" spans="1:29" x14ac:dyDescent="0.35">
      <c r="A25" s="34" t="s">
        <v>107</v>
      </c>
      <c r="B25" s="47" t="s">
        <v>108</v>
      </c>
      <c r="C25" s="31">
        <f t="shared" si="1"/>
        <v>0.625</v>
      </c>
      <c r="D25" s="31">
        <f t="shared" si="2"/>
        <v>0.46222222222222226</v>
      </c>
      <c r="E25" s="31">
        <f t="shared" si="3"/>
        <v>0.4</v>
      </c>
      <c r="F25" s="31">
        <f t="shared" si="3"/>
        <v>0.4</v>
      </c>
      <c r="G25" s="31">
        <f t="shared" si="3"/>
        <v>0.4</v>
      </c>
      <c r="H25" s="35"/>
      <c r="J25" s="40"/>
      <c r="K25" s="41">
        <v>6.5</v>
      </c>
      <c r="L25" s="41">
        <v>6</v>
      </c>
      <c r="M25" s="41">
        <v>6.25</v>
      </c>
      <c r="N25" s="41">
        <v>5.2</v>
      </c>
      <c r="O25" s="41">
        <v>4.666666666666667</v>
      </c>
      <c r="P25" s="41">
        <v>4</v>
      </c>
      <c r="Q25" s="41">
        <v>4</v>
      </c>
      <c r="R25" s="41">
        <v>4</v>
      </c>
      <c r="S25" s="41">
        <v>4</v>
      </c>
      <c r="U25" s="31">
        <f t="shared" si="0"/>
        <v>0.65</v>
      </c>
      <c r="V25" s="31">
        <f t="shared" si="0"/>
        <v>0.6</v>
      </c>
      <c r="W25" s="31">
        <f t="shared" si="0"/>
        <v>0.625</v>
      </c>
      <c r="X25" s="31">
        <f t="shared" si="0"/>
        <v>0.52</v>
      </c>
      <c r="Y25" s="31">
        <f t="shared" si="0"/>
        <v>0.46666666666666667</v>
      </c>
      <c r="Z25" s="31">
        <f t="shared" si="0"/>
        <v>0.4</v>
      </c>
      <c r="AA25" s="31">
        <f t="shared" si="0"/>
        <v>0.4</v>
      </c>
      <c r="AB25" s="31">
        <f t="shared" si="0"/>
        <v>0.4</v>
      </c>
      <c r="AC25" s="31">
        <f t="shared" si="0"/>
        <v>0.4</v>
      </c>
    </row>
    <row r="26" spans="1:29" x14ac:dyDescent="0.35">
      <c r="A26" s="34" t="s">
        <v>109</v>
      </c>
      <c r="B26" s="47" t="s">
        <v>110</v>
      </c>
      <c r="C26" s="31">
        <f t="shared" si="1"/>
        <v>0.29166666666666669</v>
      </c>
      <c r="D26" s="31">
        <f t="shared" si="2"/>
        <v>0.31555555555555553</v>
      </c>
      <c r="E26" s="31">
        <f t="shared" si="3"/>
        <v>0.25</v>
      </c>
      <c r="F26" s="31">
        <f t="shared" si="3"/>
        <v>0.3</v>
      </c>
      <c r="G26" s="31">
        <f t="shared" si="3"/>
        <v>0.1</v>
      </c>
      <c r="H26" s="35"/>
      <c r="J26" s="40"/>
      <c r="K26" s="41">
        <v>2.75</v>
      </c>
      <c r="L26" s="41">
        <v>2</v>
      </c>
      <c r="M26" s="41">
        <v>4</v>
      </c>
      <c r="N26" s="41">
        <v>2.8</v>
      </c>
      <c r="O26" s="41">
        <v>4</v>
      </c>
      <c r="P26" s="41">
        <v>2.6666666666666665</v>
      </c>
      <c r="Q26" s="41">
        <v>2.5</v>
      </c>
      <c r="R26" s="41">
        <v>3</v>
      </c>
      <c r="S26" s="41">
        <v>1</v>
      </c>
      <c r="U26" s="31">
        <f t="shared" si="0"/>
        <v>0.27500000000000002</v>
      </c>
      <c r="V26" s="31">
        <f t="shared" si="0"/>
        <v>0.2</v>
      </c>
      <c r="W26" s="31">
        <f t="shared" si="0"/>
        <v>0.4</v>
      </c>
      <c r="X26" s="31">
        <f t="shared" si="0"/>
        <v>0.27999999999999997</v>
      </c>
      <c r="Y26" s="31">
        <f t="shared" si="0"/>
        <v>0.4</v>
      </c>
      <c r="Z26" s="31">
        <f t="shared" si="0"/>
        <v>0.26666666666666666</v>
      </c>
      <c r="AA26" s="31">
        <f t="shared" si="0"/>
        <v>0.25</v>
      </c>
      <c r="AB26" s="31">
        <f t="shared" si="0"/>
        <v>0.3</v>
      </c>
      <c r="AC26" s="31">
        <f t="shared" si="0"/>
        <v>0.1</v>
      </c>
    </row>
    <row r="27" spans="1:29" x14ac:dyDescent="0.35">
      <c r="A27" s="34" t="s">
        <v>111</v>
      </c>
      <c r="B27" s="47" t="s">
        <v>112</v>
      </c>
      <c r="C27" s="31">
        <f t="shared" si="1"/>
        <v>0.19722222222222219</v>
      </c>
      <c r="D27" s="31">
        <f t="shared" si="2"/>
        <v>0.2688888888888889</v>
      </c>
      <c r="E27" s="31">
        <f t="shared" si="3"/>
        <v>0.17499999999999999</v>
      </c>
      <c r="F27" s="31">
        <f t="shared" si="3"/>
        <v>0.4</v>
      </c>
      <c r="G27" s="31">
        <f t="shared" si="3"/>
        <v>0.1</v>
      </c>
      <c r="H27" s="35"/>
      <c r="J27" s="40"/>
      <c r="K27" s="41">
        <v>1.75</v>
      </c>
      <c r="L27" s="41">
        <v>1.5</v>
      </c>
      <c r="M27" s="41">
        <v>2.6666666666666665</v>
      </c>
      <c r="N27" s="41">
        <v>2.4</v>
      </c>
      <c r="O27" s="41">
        <v>3</v>
      </c>
      <c r="P27" s="41">
        <v>2.6666666666666665</v>
      </c>
      <c r="Q27" s="41">
        <v>1.75</v>
      </c>
      <c r="R27" s="41">
        <v>4</v>
      </c>
      <c r="S27" s="41">
        <v>1</v>
      </c>
      <c r="U27" s="31">
        <f t="shared" si="0"/>
        <v>0.17499999999999999</v>
      </c>
      <c r="V27" s="31">
        <f t="shared" si="0"/>
        <v>0.15</v>
      </c>
      <c r="W27" s="31">
        <f t="shared" si="0"/>
        <v>0.26666666666666666</v>
      </c>
      <c r="X27" s="31">
        <f t="shared" si="0"/>
        <v>0.24</v>
      </c>
      <c r="Y27" s="31">
        <f t="shared" si="0"/>
        <v>0.3</v>
      </c>
      <c r="Z27" s="31">
        <f t="shared" si="0"/>
        <v>0.26666666666666666</v>
      </c>
      <c r="AA27" s="31">
        <f t="shared" si="0"/>
        <v>0.17499999999999999</v>
      </c>
      <c r="AB27" s="31">
        <f t="shared" si="0"/>
        <v>0.4</v>
      </c>
      <c r="AC27" s="31">
        <f t="shared" si="0"/>
        <v>0.1</v>
      </c>
    </row>
    <row r="28" spans="1:29" x14ac:dyDescent="0.35">
      <c r="A28" s="34" t="s">
        <v>113</v>
      </c>
      <c r="B28" s="47" t="s">
        <v>114</v>
      </c>
      <c r="C28" s="31">
        <f t="shared" si="1"/>
        <v>0.31111111111111112</v>
      </c>
      <c r="D28" s="31">
        <f t="shared" si="2"/>
        <v>0.3644444444444444</v>
      </c>
      <c r="E28" s="31">
        <f t="shared" si="3"/>
        <v>0.32500000000000001</v>
      </c>
      <c r="F28" s="31">
        <f t="shared" si="3"/>
        <v>0.4</v>
      </c>
      <c r="G28" s="31">
        <f t="shared" si="3"/>
        <v>0.3</v>
      </c>
      <c r="H28" s="35"/>
      <c r="J28" s="40"/>
      <c r="K28" s="41">
        <v>3</v>
      </c>
      <c r="L28" s="41">
        <v>2</v>
      </c>
      <c r="M28" s="41">
        <v>4.333333333333333</v>
      </c>
      <c r="N28" s="41">
        <v>3.6</v>
      </c>
      <c r="O28" s="41">
        <v>4</v>
      </c>
      <c r="P28" s="41">
        <v>3.3333333333333335</v>
      </c>
      <c r="Q28" s="41">
        <v>3.25</v>
      </c>
      <c r="R28" s="41">
        <v>4</v>
      </c>
      <c r="S28" s="41">
        <v>3</v>
      </c>
      <c r="U28" s="31">
        <f t="shared" si="0"/>
        <v>0.3</v>
      </c>
      <c r="V28" s="31">
        <f t="shared" si="0"/>
        <v>0.2</v>
      </c>
      <c r="W28" s="31">
        <f t="shared" si="0"/>
        <v>0.43333333333333329</v>
      </c>
      <c r="X28" s="31">
        <f t="shared" si="0"/>
        <v>0.36</v>
      </c>
      <c r="Y28" s="31">
        <f t="shared" si="0"/>
        <v>0.4</v>
      </c>
      <c r="Z28" s="31">
        <f t="shared" si="0"/>
        <v>0.33333333333333337</v>
      </c>
      <c r="AA28" s="31">
        <f t="shared" si="0"/>
        <v>0.32500000000000001</v>
      </c>
      <c r="AB28" s="31">
        <f t="shared" si="0"/>
        <v>0.4</v>
      </c>
      <c r="AC28" s="31">
        <f t="shared" si="0"/>
        <v>0.3</v>
      </c>
    </row>
    <row r="29" spans="1:29" x14ac:dyDescent="0.35">
      <c r="A29" s="34" t="s">
        <v>115</v>
      </c>
      <c r="B29" s="47" t="s">
        <v>116</v>
      </c>
      <c r="C29" s="31">
        <f t="shared" si="1"/>
        <v>0.33333333333333331</v>
      </c>
      <c r="D29" s="31">
        <f t="shared" si="2"/>
        <v>0.33111111111111108</v>
      </c>
      <c r="E29" s="31">
        <f t="shared" si="3"/>
        <v>0.35</v>
      </c>
      <c r="F29" s="31">
        <f t="shared" si="3"/>
        <v>0.2</v>
      </c>
      <c r="G29" s="31">
        <f t="shared" si="3"/>
        <v>0.3</v>
      </c>
      <c r="H29" s="35"/>
      <c r="J29" s="40"/>
      <c r="K29" s="41">
        <v>4.5</v>
      </c>
      <c r="L29" s="41">
        <v>2.5</v>
      </c>
      <c r="M29" s="41">
        <v>3</v>
      </c>
      <c r="N29" s="41">
        <v>3.6</v>
      </c>
      <c r="O29" s="41">
        <v>3</v>
      </c>
      <c r="P29" s="41">
        <v>3.3333333333333335</v>
      </c>
      <c r="Q29" s="41">
        <v>3.5</v>
      </c>
      <c r="R29" s="41">
        <v>2</v>
      </c>
      <c r="S29" s="41">
        <v>3</v>
      </c>
      <c r="U29" s="31">
        <f t="shared" si="0"/>
        <v>0.45</v>
      </c>
      <c r="V29" s="31">
        <f t="shared" si="0"/>
        <v>0.25</v>
      </c>
      <c r="W29" s="31">
        <f t="shared" si="0"/>
        <v>0.3</v>
      </c>
      <c r="X29" s="31">
        <f t="shared" si="0"/>
        <v>0.36</v>
      </c>
      <c r="Y29" s="31">
        <f t="shared" si="0"/>
        <v>0.3</v>
      </c>
      <c r="Z29" s="31">
        <f t="shared" si="0"/>
        <v>0.33333333333333337</v>
      </c>
      <c r="AA29" s="31">
        <f t="shared" si="0"/>
        <v>0.35</v>
      </c>
      <c r="AB29" s="31">
        <f t="shared" si="0"/>
        <v>0.2</v>
      </c>
      <c r="AC29" s="31">
        <f t="shared" si="0"/>
        <v>0.3</v>
      </c>
    </row>
    <row r="30" spans="1:29" x14ac:dyDescent="0.35">
      <c r="A30" s="34" t="s">
        <v>117</v>
      </c>
      <c r="B30" s="47" t="s">
        <v>118</v>
      </c>
      <c r="C30" s="31">
        <f t="shared" si="1"/>
        <v>0.22500000000000001</v>
      </c>
      <c r="D30" s="31">
        <f t="shared" si="2"/>
        <v>0.2088888888888889</v>
      </c>
      <c r="E30" s="31">
        <f t="shared" si="3"/>
        <v>0.22500000000000001</v>
      </c>
      <c r="F30" s="31">
        <f t="shared" si="3"/>
        <v>0.3</v>
      </c>
      <c r="G30" s="31">
        <f t="shared" si="3"/>
        <v>0.2</v>
      </c>
      <c r="H30" s="35"/>
      <c r="J30" s="40"/>
      <c r="K30" s="41">
        <v>2.25</v>
      </c>
      <c r="L30" s="41">
        <v>1.5</v>
      </c>
      <c r="M30" s="41">
        <v>3</v>
      </c>
      <c r="N30" s="41">
        <v>2.6</v>
      </c>
      <c r="O30" s="41">
        <v>1.6666666666666667</v>
      </c>
      <c r="P30" s="41">
        <v>2</v>
      </c>
      <c r="Q30" s="41">
        <v>2.25</v>
      </c>
      <c r="R30" s="41">
        <v>3</v>
      </c>
      <c r="S30" s="41">
        <v>2</v>
      </c>
      <c r="U30" s="31">
        <f t="shared" si="0"/>
        <v>0.22500000000000001</v>
      </c>
      <c r="V30" s="31">
        <f t="shared" si="0"/>
        <v>0.15</v>
      </c>
      <c r="W30" s="31">
        <f t="shared" si="0"/>
        <v>0.3</v>
      </c>
      <c r="X30" s="31">
        <f t="shared" si="0"/>
        <v>0.26</v>
      </c>
      <c r="Y30" s="31">
        <f t="shared" si="0"/>
        <v>0.16666666666666669</v>
      </c>
      <c r="Z30" s="31">
        <f t="shared" si="0"/>
        <v>0.2</v>
      </c>
      <c r="AA30" s="31">
        <f t="shared" si="0"/>
        <v>0.22500000000000001</v>
      </c>
      <c r="AB30" s="31">
        <f t="shared" si="0"/>
        <v>0.3</v>
      </c>
      <c r="AC30" s="31">
        <f t="shared" si="0"/>
        <v>0.2</v>
      </c>
    </row>
    <row r="31" spans="1:29" x14ac:dyDescent="0.35">
      <c r="A31" s="34" t="s">
        <v>119</v>
      </c>
      <c r="B31" s="47" t="s">
        <v>120</v>
      </c>
      <c r="C31" s="31">
        <f t="shared" si="1"/>
        <v>0.89166666666666661</v>
      </c>
      <c r="D31" s="31">
        <f t="shared" si="2"/>
        <v>0.81333333333333335</v>
      </c>
      <c r="E31" s="31">
        <f t="shared" si="3"/>
        <v>0.95</v>
      </c>
      <c r="F31" s="31">
        <f t="shared" si="3"/>
        <v>0.9</v>
      </c>
      <c r="G31" s="31">
        <f t="shared" si="3"/>
        <v>0.9</v>
      </c>
      <c r="H31" s="35"/>
      <c r="J31" s="40"/>
      <c r="K31" s="41">
        <v>9.75</v>
      </c>
      <c r="L31" s="41">
        <v>10</v>
      </c>
      <c r="M31" s="41">
        <v>7</v>
      </c>
      <c r="N31" s="41">
        <v>8.4</v>
      </c>
      <c r="O31" s="41">
        <v>7.333333333333333</v>
      </c>
      <c r="P31" s="41">
        <v>8.6666666666666661</v>
      </c>
      <c r="Q31" s="41">
        <v>9.5</v>
      </c>
      <c r="R31" s="41">
        <v>9</v>
      </c>
      <c r="S31" s="41">
        <v>9</v>
      </c>
      <c r="U31" s="31">
        <f t="shared" si="0"/>
        <v>0.97499999999999998</v>
      </c>
      <c r="V31" s="31">
        <f t="shared" si="0"/>
        <v>1</v>
      </c>
      <c r="W31" s="31">
        <f t="shared" si="0"/>
        <v>0.7</v>
      </c>
      <c r="X31" s="31">
        <f t="shared" si="0"/>
        <v>0.84000000000000008</v>
      </c>
      <c r="Y31" s="31">
        <f t="shared" si="0"/>
        <v>0.73333333333333328</v>
      </c>
      <c r="Z31" s="31">
        <f t="shared" si="0"/>
        <v>0.86666666666666659</v>
      </c>
      <c r="AA31" s="31">
        <f t="shared" si="0"/>
        <v>0.95</v>
      </c>
      <c r="AB31" s="31">
        <f t="shared" si="0"/>
        <v>0.9</v>
      </c>
      <c r="AC31" s="31">
        <f t="shared" si="0"/>
        <v>0.9</v>
      </c>
    </row>
    <row r="32" spans="1:29" x14ac:dyDescent="0.35">
      <c r="A32" s="34" t="s">
        <v>121</v>
      </c>
      <c r="B32" s="47" t="s">
        <v>122</v>
      </c>
      <c r="C32" s="31">
        <f t="shared" si="1"/>
        <v>0.17222222222222219</v>
      </c>
      <c r="D32" s="31">
        <f t="shared" si="2"/>
        <v>0.57777777777777783</v>
      </c>
      <c r="E32" s="31">
        <f t="shared" si="3"/>
        <v>0.25</v>
      </c>
      <c r="F32" s="31">
        <f t="shared" si="3"/>
        <v>0.6</v>
      </c>
      <c r="G32" s="31">
        <f t="shared" si="3"/>
        <v>0.5</v>
      </c>
      <c r="H32" s="35"/>
      <c r="J32" s="40"/>
      <c r="K32" s="41">
        <v>1.5</v>
      </c>
      <c r="L32" s="41">
        <v>1</v>
      </c>
      <c r="M32" s="41">
        <v>2.6666666666666665</v>
      </c>
      <c r="N32" s="41">
        <v>4</v>
      </c>
      <c r="O32" s="41">
        <v>7.666666666666667</v>
      </c>
      <c r="P32" s="41">
        <v>5.666666666666667</v>
      </c>
      <c r="Q32" s="41">
        <v>2.5</v>
      </c>
      <c r="R32" s="41">
        <v>6</v>
      </c>
      <c r="S32" s="41">
        <v>5</v>
      </c>
      <c r="U32" s="31">
        <f t="shared" si="0"/>
        <v>0.15</v>
      </c>
      <c r="V32" s="31">
        <f t="shared" si="0"/>
        <v>0.1</v>
      </c>
      <c r="W32" s="31">
        <f t="shared" si="0"/>
        <v>0.26666666666666666</v>
      </c>
      <c r="X32" s="31">
        <f t="shared" si="0"/>
        <v>0.4</v>
      </c>
      <c r="Y32" s="31">
        <f t="shared" si="0"/>
        <v>0.76666666666666672</v>
      </c>
      <c r="Z32" s="31">
        <f t="shared" si="0"/>
        <v>0.56666666666666665</v>
      </c>
      <c r="AA32" s="31">
        <f t="shared" si="0"/>
        <v>0.25</v>
      </c>
      <c r="AB32" s="31">
        <f t="shared" si="0"/>
        <v>0.6</v>
      </c>
      <c r="AC32" s="31">
        <f t="shared" si="0"/>
        <v>0.5</v>
      </c>
    </row>
    <row r="33" spans="1:29" x14ac:dyDescent="0.35">
      <c r="A33" s="34" t="s">
        <v>123</v>
      </c>
      <c r="B33" s="47" t="s">
        <v>124</v>
      </c>
      <c r="C33" s="31">
        <f t="shared" si="1"/>
        <v>0.64166666666666672</v>
      </c>
      <c r="D33" s="31">
        <f t="shared" si="2"/>
        <v>0.55111111111111111</v>
      </c>
      <c r="E33" s="31">
        <f t="shared" si="3"/>
        <v>0.57499999999999996</v>
      </c>
      <c r="F33" s="31">
        <f t="shared" si="3"/>
        <v>0.7</v>
      </c>
      <c r="G33" s="31">
        <f t="shared" si="3"/>
        <v>0.5</v>
      </c>
      <c r="H33" s="35"/>
      <c r="J33" s="40"/>
      <c r="K33" s="41">
        <v>6.75</v>
      </c>
      <c r="L33" s="41">
        <v>7</v>
      </c>
      <c r="M33" s="41">
        <v>5.5</v>
      </c>
      <c r="N33" s="41">
        <v>5.2</v>
      </c>
      <c r="O33" s="41">
        <v>6</v>
      </c>
      <c r="P33" s="41">
        <v>5.333333333333333</v>
      </c>
      <c r="Q33" s="41">
        <v>5.75</v>
      </c>
      <c r="R33" s="41">
        <v>7</v>
      </c>
      <c r="S33" s="41">
        <v>5</v>
      </c>
      <c r="U33" s="31">
        <f t="shared" si="0"/>
        <v>0.67500000000000004</v>
      </c>
      <c r="V33" s="31">
        <f t="shared" si="0"/>
        <v>0.7</v>
      </c>
      <c r="W33" s="31">
        <f t="shared" si="0"/>
        <v>0.55000000000000004</v>
      </c>
      <c r="X33" s="31">
        <f t="shared" si="0"/>
        <v>0.52</v>
      </c>
      <c r="Y33" s="31">
        <f t="shared" si="0"/>
        <v>0.6</v>
      </c>
      <c r="Z33" s="31">
        <f t="shared" si="0"/>
        <v>0.53333333333333333</v>
      </c>
      <c r="AA33" s="31">
        <f t="shared" si="0"/>
        <v>0.57499999999999996</v>
      </c>
      <c r="AB33" s="31">
        <f t="shared" si="0"/>
        <v>0.7</v>
      </c>
      <c r="AC33" s="31">
        <f t="shared" si="0"/>
        <v>0.5</v>
      </c>
    </row>
    <row r="34" spans="1:29" x14ac:dyDescent="0.35">
      <c r="A34" s="34" t="s">
        <v>125</v>
      </c>
      <c r="B34" s="47" t="s">
        <v>126</v>
      </c>
      <c r="C34" s="31">
        <f t="shared" si="1"/>
        <v>0.32777777777777778</v>
      </c>
      <c r="D34" s="31">
        <f t="shared" si="2"/>
        <v>0.23777777777777778</v>
      </c>
      <c r="E34" s="31">
        <f t="shared" si="3"/>
        <v>0.3</v>
      </c>
      <c r="F34" s="31">
        <f t="shared" si="3"/>
        <v>0.2</v>
      </c>
      <c r="G34" s="31">
        <f t="shared" si="3"/>
        <v>0.2</v>
      </c>
      <c r="H34" s="35"/>
      <c r="J34" s="40"/>
      <c r="K34" s="41">
        <v>3.5</v>
      </c>
      <c r="L34" s="41">
        <v>2</v>
      </c>
      <c r="M34" s="41">
        <v>4.333333333333333</v>
      </c>
      <c r="N34" s="41">
        <v>2.8</v>
      </c>
      <c r="O34" s="41">
        <v>2.3333333333333335</v>
      </c>
      <c r="P34" s="41">
        <v>2</v>
      </c>
      <c r="Q34" s="41">
        <v>3</v>
      </c>
      <c r="R34" s="41">
        <v>2</v>
      </c>
      <c r="S34" s="41">
        <v>2</v>
      </c>
      <c r="U34" s="31">
        <f t="shared" si="0"/>
        <v>0.35</v>
      </c>
      <c r="V34" s="31">
        <f t="shared" si="0"/>
        <v>0.2</v>
      </c>
      <c r="W34" s="31">
        <f t="shared" si="0"/>
        <v>0.43333333333333329</v>
      </c>
      <c r="X34" s="31">
        <f t="shared" si="0"/>
        <v>0.27999999999999997</v>
      </c>
      <c r="Y34" s="31">
        <f t="shared" si="0"/>
        <v>0.23333333333333334</v>
      </c>
      <c r="Z34" s="31">
        <f t="shared" si="0"/>
        <v>0.2</v>
      </c>
      <c r="AA34" s="31">
        <f t="shared" si="0"/>
        <v>0.3</v>
      </c>
      <c r="AB34" s="31">
        <f t="shared" si="0"/>
        <v>0.2</v>
      </c>
      <c r="AC34" s="31">
        <f t="shared" si="0"/>
        <v>0.2</v>
      </c>
    </row>
    <row r="35" spans="1:29" x14ac:dyDescent="0.35">
      <c r="A35" s="34" t="s">
        <v>127</v>
      </c>
      <c r="B35" s="47" t="s">
        <v>128</v>
      </c>
      <c r="C35" s="31">
        <f t="shared" si="1"/>
        <v>0.25</v>
      </c>
      <c r="D35" s="31">
        <f t="shared" si="2"/>
        <v>0.26222222222222219</v>
      </c>
      <c r="E35" s="31">
        <f t="shared" si="3"/>
        <v>0.25</v>
      </c>
      <c r="F35" s="31">
        <f t="shared" si="3"/>
        <v>0.3</v>
      </c>
      <c r="G35" s="31">
        <f t="shared" si="3"/>
        <v>0.2</v>
      </c>
      <c r="H35" s="35"/>
      <c r="J35" s="40"/>
      <c r="K35" s="41">
        <v>2.5</v>
      </c>
      <c r="L35" s="41">
        <v>2</v>
      </c>
      <c r="M35" s="41">
        <v>3</v>
      </c>
      <c r="N35" s="41">
        <v>2.2000000000000002</v>
      </c>
      <c r="O35" s="41">
        <v>3</v>
      </c>
      <c r="P35" s="41">
        <v>2.6666666666666665</v>
      </c>
      <c r="Q35" s="41">
        <v>2.5</v>
      </c>
      <c r="R35" s="41">
        <v>3</v>
      </c>
      <c r="S35" s="41">
        <v>2</v>
      </c>
      <c r="U35" s="31">
        <f t="shared" si="0"/>
        <v>0.25</v>
      </c>
      <c r="V35" s="31">
        <f t="shared" si="0"/>
        <v>0.2</v>
      </c>
      <c r="W35" s="31">
        <f t="shared" si="0"/>
        <v>0.3</v>
      </c>
      <c r="X35" s="31">
        <f t="shared" si="0"/>
        <v>0.22000000000000003</v>
      </c>
      <c r="Y35" s="31">
        <f t="shared" si="0"/>
        <v>0.3</v>
      </c>
      <c r="Z35" s="31">
        <f t="shared" si="0"/>
        <v>0.26666666666666666</v>
      </c>
      <c r="AA35" s="31">
        <f t="shared" si="0"/>
        <v>0.25</v>
      </c>
      <c r="AB35" s="31">
        <f t="shared" si="0"/>
        <v>0.3</v>
      </c>
      <c r="AC35" s="31">
        <f t="shared" si="0"/>
        <v>0.2</v>
      </c>
    </row>
    <row r="36" spans="1:29" x14ac:dyDescent="0.35">
      <c r="A36" s="34" t="s">
        <v>129</v>
      </c>
      <c r="B36" s="47" t="s">
        <v>130</v>
      </c>
      <c r="C36" s="31">
        <f t="shared" si="1"/>
        <v>0.89166666666666661</v>
      </c>
      <c r="D36" s="31">
        <f t="shared" si="2"/>
        <v>0.8305555555555556</v>
      </c>
      <c r="E36" s="31">
        <f t="shared" si="3"/>
        <v>0.95</v>
      </c>
      <c r="F36" s="31">
        <f t="shared" si="3"/>
        <v>0.8</v>
      </c>
      <c r="G36" s="31">
        <f t="shared" si="3"/>
        <v>0.8</v>
      </c>
      <c r="H36" s="35"/>
      <c r="J36" s="40"/>
      <c r="K36" s="41">
        <v>10</v>
      </c>
      <c r="L36" s="41">
        <v>9</v>
      </c>
      <c r="M36" s="41">
        <v>7.75</v>
      </c>
      <c r="N36" s="41">
        <v>9.25</v>
      </c>
      <c r="O36" s="41">
        <v>8.3333333333333339</v>
      </c>
      <c r="P36" s="41">
        <v>7.333333333333333</v>
      </c>
      <c r="Q36" s="41">
        <v>9.5</v>
      </c>
      <c r="R36" s="41">
        <v>8</v>
      </c>
      <c r="S36" s="41">
        <v>8</v>
      </c>
      <c r="U36" s="31">
        <f t="shared" si="0"/>
        <v>1</v>
      </c>
      <c r="V36" s="31">
        <f t="shared" si="0"/>
        <v>0.9</v>
      </c>
      <c r="W36" s="31">
        <f t="shared" si="0"/>
        <v>0.77500000000000002</v>
      </c>
      <c r="X36" s="31">
        <f t="shared" si="0"/>
        <v>0.92500000000000004</v>
      </c>
      <c r="Y36" s="31">
        <f t="shared" si="0"/>
        <v>0.83333333333333337</v>
      </c>
      <c r="Z36" s="31">
        <f t="shared" si="0"/>
        <v>0.73333333333333328</v>
      </c>
      <c r="AA36" s="31">
        <f t="shared" si="0"/>
        <v>0.95</v>
      </c>
      <c r="AB36" s="31">
        <f t="shared" ref="AA36:AC99" si="4">IF(ISNUMBER(R36)=TRUE,AB$5*(R36-AB$4)/(AB$3-AB$4)+(1-AB$5)*(1-(R36-AB$4)/(AB$3-AB$4)),"..")</f>
        <v>0.8</v>
      </c>
      <c r="AC36" s="31">
        <f t="shared" si="4"/>
        <v>0.8</v>
      </c>
    </row>
    <row r="37" spans="1:29" x14ac:dyDescent="0.35">
      <c r="A37" s="34" t="s">
        <v>131</v>
      </c>
      <c r="B37" s="47" t="s">
        <v>132</v>
      </c>
      <c r="C37" s="31">
        <f t="shared" si="1"/>
        <v>0.43055555555555552</v>
      </c>
      <c r="D37" s="31">
        <f t="shared" si="2"/>
        <v>0.5377777777777778</v>
      </c>
      <c r="E37" s="31">
        <f t="shared" si="3"/>
        <v>0.375</v>
      </c>
      <c r="F37" s="31">
        <f t="shared" si="3"/>
        <v>0.6</v>
      </c>
      <c r="G37" s="31">
        <f t="shared" si="3"/>
        <v>0.3</v>
      </c>
      <c r="H37" s="35"/>
      <c r="J37" s="40"/>
      <c r="K37" s="41">
        <v>5.25</v>
      </c>
      <c r="L37" s="41">
        <v>3</v>
      </c>
      <c r="M37" s="41">
        <v>4.666666666666667</v>
      </c>
      <c r="N37" s="41">
        <v>4.8</v>
      </c>
      <c r="O37" s="41">
        <v>6</v>
      </c>
      <c r="P37" s="41">
        <v>5.333333333333333</v>
      </c>
      <c r="Q37" s="41">
        <v>3.75</v>
      </c>
      <c r="R37" s="41">
        <v>6</v>
      </c>
      <c r="S37" s="41">
        <v>3</v>
      </c>
      <c r="U37" s="31">
        <f t="shared" ref="U37:Z68" si="5">IF(ISNUMBER(K37)=TRUE,U$5*(K37-U$4)/(U$3-U$4)+(1-U$5)*(1-(K37-U$4)/(U$3-U$4)),"..")</f>
        <v>0.52500000000000002</v>
      </c>
      <c r="V37" s="31">
        <f t="shared" si="5"/>
        <v>0.3</v>
      </c>
      <c r="W37" s="31">
        <f t="shared" si="5"/>
        <v>0.46666666666666667</v>
      </c>
      <c r="X37" s="31">
        <f t="shared" si="5"/>
        <v>0.48</v>
      </c>
      <c r="Y37" s="31">
        <f t="shared" si="5"/>
        <v>0.6</v>
      </c>
      <c r="Z37" s="31">
        <f t="shared" si="5"/>
        <v>0.53333333333333333</v>
      </c>
      <c r="AA37" s="31">
        <f t="shared" si="4"/>
        <v>0.375</v>
      </c>
      <c r="AB37" s="31">
        <f t="shared" si="4"/>
        <v>0.6</v>
      </c>
      <c r="AC37" s="31">
        <f t="shared" si="4"/>
        <v>0.3</v>
      </c>
    </row>
    <row r="38" spans="1:29" x14ac:dyDescent="0.35">
      <c r="A38" s="34" t="s">
        <v>133</v>
      </c>
      <c r="B38" s="47" t="s">
        <v>134</v>
      </c>
      <c r="C38" s="31">
        <f t="shared" si="1"/>
        <v>0.83333333333333337</v>
      </c>
      <c r="D38" s="31">
        <f t="shared" si="2"/>
        <v>0.70666666666666667</v>
      </c>
      <c r="E38" s="31">
        <f t="shared" si="3"/>
        <v>0.72499999999999998</v>
      </c>
      <c r="F38" s="31">
        <f t="shared" si="3"/>
        <v>0.8</v>
      </c>
      <c r="G38" s="31">
        <f t="shared" si="3"/>
        <v>0.7</v>
      </c>
      <c r="H38" s="35"/>
      <c r="J38" s="40"/>
      <c r="K38" s="41">
        <v>8.5</v>
      </c>
      <c r="L38" s="41">
        <v>9</v>
      </c>
      <c r="M38" s="41">
        <v>7.5</v>
      </c>
      <c r="N38" s="41">
        <v>8.1999999999999993</v>
      </c>
      <c r="O38" s="41">
        <v>6.333333333333333</v>
      </c>
      <c r="P38" s="41">
        <v>6.666666666666667</v>
      </c>
      <c r="Q38" s="41">
        <v>7.25</v>
      </c>
      <c r="R38" s="41">
        <v>8</v>
      </c>
      <c r="S38" s="41">
        <v>7</v>
      </c>
      <c r="U38" s="31">
        <f t="shared" si="5"/>
        <v>0.85</v>
      </c>
      <c r="V38" s="31">
        <f t="shared" si="5"/>
        <v>0.9</v>
      </c>
      <c r="W38" s="31">
        <f t="shared" si="5"/>
        <v>0.75</v>
      </c>
      <c r="X38" s="31">
        <f t="shared" si="5"/>
        <v>0.82</v>
      </c>
      <c r="Y38" s="31">
        <f t="shared" si="5"/>
        <v>0.6333333333333333</v>
      </c>
      <c r="Z38" s="31">
        <f t="shared" si="5"/>
        <v>0.66666666666666674</v>
      </c>
      <c r="AA38" s="31">
        <f t="shared" si="4"/>
        <v>0.72499999999999998</v>
      </c>
      <c r="AB38" s="31">
        <f t="shared" si="4"/>
        <v>0.8</v>
      </c>
      <c r="AC38" s="31">
        <f t="shared" si="4"/>
        <v>0.7</v>
      </c>
    </row>
    <row r="39" spans="1:29" x14ac:dyDescent="0.35">
      <c r="A39" s="34" t="s">
        <v>135</v>
      </c>
      <c r="B39" s="47" t="s">
        <v>136</v>
      </c>
      <c r="C39" s="31">
        <f t="shared" si="1"/>
        <v>0.18055555555555558</v>
      </c>
      <c r="D39" s="31">
        <f t="shared" si="2"/>
        <v>0.48</v>
      </c>
      <c r="E39" s="31">
        <f t="shared" si="3"/>
        <v>0.32500000000000001</v>
      </c>
      <c r="F39" s="31">
        <f t="shared" si="3"/>
        <v>0.3</v>
      </c>
      <c r="G39" s="31">
        <f t="shared" si="3"/>
        <v>0.5</v>
      </c>
      <c r="H39" s="35"/>
      <c r="J39" s="40"/>
      <c r="K39" s="41">
        <v>1.75</v>
      </c>
      <c r="L39" s="41">
        <v>1</v>
      </c>
      <c r="M39" s="41">
        <v>2.6666666666666665</v>
      </c>
      <c r="N39" s="41">
        <v>3.4</v>
      </c>
      <c r="O39" s="41">
        <v>6.333333333333333</v>
      </c>
      <c r="P39" s="41">
        <v>4.666666666666667</v>
      </c>
      <c r="Q39" s="41">
        <v>3.25</v>
      </c>
      <c r="R39" s="41">
        <v>3</v>
      </c>
      <c r="S39" s="41">
        <v>5</v>
      </c>
      <c r="U39" s="31">
        <f t="shared" si="5"/>
        <v>0.17499999999999999</v>
      </c>
      <c r="V39" s="31">
        <f t="shared" si="5"/>
        <v>0.1</v>
      </c>
      <c r="W39" s="31">
        <f t="shared" si="5"/>
        <v>0.26666666666666666</v>
      </c>
      <c r="X39" s="31">
        <f t="shared" si="5"/>
        <v>0.33999999999999997</v>
      </c>
      <c r="Y39" s="31">
        <f t="shared" si="5"/>
        <v>0.6333333333333333</v>
      </c>
      <c r="Z39" s="31">
        <f t="shared" si="5"/>
        <v>0.46666666666666667</v>
      </c>
      <c r="AA39" s="31">
        <f t="shared" si="4"/>
        <v>0.32500000000000001</v>
      </c>
      <c r="AB39" s="31">
        <f t="shared" si="4"/>
        <v>0.3</v>
      </c>
      <c r="AC39" s="31">
        <f t="shared" si="4"/>
        <v>0.5</v>
      </c>
    </row>
    <row r="40" spans="1:29" x14ac:dyDescent="0.35">
      <c r="A40" s="34" t="s">
        <v>137</v>
      </c>
      <c r="B40" s="47" t="s">
        <v>138</v>
      </c>
      <c r="C40" s="31">
        <f t="shared" si="1"/>
        <v>0.91666666666666663</v>
      </c>
      <c r="D40" s="31">
        <f t="shared" si="2"/>
        <v>0.78222222222222226</v>
      </c>
      <c r="E40" s="31">
        <f t="shared" si="3"/>
        <v>0.9</v>
      </c>
      <c r="F40" s="31">
        <f t="shared" si="3"/>
        <v>1</v>
      </c>
      <c r="G40" s="31">
        <f t="shared" si="3"/>
        <v>0.7</v>
      </c>
      <c r="H40" s="35"/>
      <c r="J40" s="40"/>
      <c r="K40" s="41">
        <v>9.75</v>
      </c>
      <c r="L40" s="41">
        <v>9</v>
      </c>
      <c r="M40" s="41">
        <v>8.75</v>
      </c>
      <c r="N40" s="41">
        <v>8.8000000000000007</v>
      </c>
      <c r="O40" s="41">
        <v>7.666666666666667</v>
      </c>
      <c r="P40" s="41">
        <v>7</v>
      </c>
      <c r="Q40" s="41">
        <v>9</v>
      </c>
      <c r="R40" s="41">
        <v>10</v>
      </c>
      <c r="S40" s="41">
        <v>7</v>
      </c>
      <c r="U40" s="31">
        <f t="shared" si="5"/>
        <v>0.97499999999999998</v>
      </c>
      <c r="V40" s="31">
        <f t="shared" si="5"/>
        <v>0.9</v>
      </c>
      <c r="W40" s="31">
        <f t="shared" si="5"/>
        <v>0.875</v>
      </c>
      <c r="X40" s="31">
        <f t="shared" si="5"/>
        <v>0.88000000000000012</v>
      </c>
      <c r="Y40" s="31">
        <f t="shared" si="5"/>
        <v>0.76666666666666672</v>
      </c>
      <c r="Z40" s="31">
        <f t="shared" si="5"/>
        <v>0.7</v>
      </c>
      <c r="AA40" s="31">
        <f t="shared" si="4"/>
        <v>0.9</v>
      </c>
      <c r="AB40" s="31">
        <f t="shared" si="4"/>
        <v>1</v>
      </c>
      <c r="AC40" s="31">
        <f t="shared" si="4"/>
        <v>0.7</v>
      </c>
    </row>
    <row r="41" spans="1:29" x14ac:dyDescent="0.35">
      <c r="A41" s="34" t="s">
        <v>139</v>
      </c>
      <c r="B41" s="47" t="s">
        <v>140</v>
      </c>
      <c r="C41" s="31">
        <f t="shared" si="1"/>
        <v>0.28611111111111115</v>
      </c>
      <c r="D41" s="31">
        <f t="shared" si="2"/>
        <v>0.47222222222222215</v>
      </c>
      <c r="E41" s="31">
        <f t="shared" si="3"/>
        <v>0.3</v>
      </c>
      <c r="F41" s="31">
        <f t="shared" si="3"/>
        <v>0.5</v>
      </c>
      <c r="G41" s="31">
        <f t="shared" si="3"/>
        <v>0.3</v>
      </c>
      <c r="H41" s="35"/>
      <c r="J41" s="40"/>
      <c r="K41" s="41">
        <v>2.75</v>
      </c>
      <c r="L41" s="41">
        <v>2.5</v>
      </c>
      <c r="M41" s="41">
        <v>3.3333333333333335</v>
      </c>
      <c r="N41" s="41">
        <v>3.5</v>
      </c>
      <c r="O41" s="41">
        <v>5.333333333333333</v>
      </c>
      <c r="P41" s="41">
        <v>5.333333333333333</v>
      </c>
      <c r="Q41" s="41">
        <v>3</v>
      </c>
      <c r="R41" s="41">
        <v>5</v>
      </c>
      <c r="S41" s="41">
        <v>3</v>
      </c>
      <c r="U41" s="31">
        <f t="shared" si="5"/>
        <v>0.27500000000000002</v>
      </c>
      <c r="V41" s="31">
        <f t="shared" si="5"/>
        <v>0.25</v>
      </c>
      <c r="W41" s="31">
        <f t="shared" si="5"/>
        <v>0.33333333333333337</v>
      </c>
      <c r="X41" s="31">
        <f t="shared" si="5"/>
        <v>0.35</v>
      </c>
      <c r="Y41" s="31">
        <f t="shared" si="5"/>
        <v>0.53333333333333333</v>
      </c>
      <c r="Z41" s="31">
        <f t="shared" si="5"/>
        <v>0.53333333333333333</v>
      </c>
      <c r="AA41" s="31">
        <f t="shared" si="4"/>
        <v>0.3</v>
      </c>
      <c r="AB41" s="31">
        <f t="shared" si="4"/>
        <v>0.5</v>
      </c>
      <c r="AC41" s="31">
        <f t="shared" si="4"/>
        <v>0.3</v>
      </c>
    </row>
    <row r="42" spans="1:29" x14ac:dyDescent="0.35">
      <c r="A42" s="34" t="s">
        <v>141</v>
      </c>
      <c r="B42" s="47" t="s">
        <v>142</v>
      </c>
      <c r="C42" s="31">
        <f t="shared" si="1"/>
        <v>0.70833333333333337</v>
      </c>
      <c r="D42" s="31">
        <f t="shared" si="2"/>
        <v>0.64166666666666661</v>
      </c>
      <c r="E42" s="31">
        <f t="shared" si="3"/>
        <v>0.52500000000000002</v>
      </c>
      <c r="F42" s="31">
        <f t="shared" si="3"/>
        <v>0.6</v>
      </c>
      <c r="G42" s="31">
        <f t="shared" si="3"/>
        <v>0.3</v>
      </c>
      <c r="H42" s="35"/>
      <c r="J42" s="40"/>
      <c r="K42" s="41">
        <v>8</v>
      </c>
      <c r="L42" s="41">
        <v>7</v>
      </c>
      <c r="M42" s="41">
        <v>6.25</v>
      </c>
      <c r="N42" s="41">
        <v>7.25</v>
      </c>
      <c r="O42" s="41">
        <v>6.666666666666667</v>
      </c>
      <c r="P42" s="41">
        <v>5.333333333333333</v>
      </c>
      <c r="Q42" s="41">
        <v>5.25</v>
      </c>
      <c r="R42" s="41">
        <v>6</v>
      </c>
      <c r="S42" s="41">
        <v>3</v>
      </c>
      <c r="U42" s="31">
        <f t="shared" si="5"/>
        <v>0.8</v>
      </c>
      <c r="V42" s="31">
        <f t="shared" si="5"/>
        <v>0.7</v>
      </c>
      <c r="W42" s="31">
        <f t="shared" si="5"/>
        <v>0.625</v>
      </c>
      <c r="X42" s="31">
        <f t="shared" si="5"/>
        <v>0.72499999999999998</v>
      </c>
      <c r="Y42" s="31">
        <f t="shared" si="5"/>
        <v>0.66666666666666674</v>
      </c>
      <c r="Z42" s="31">
        <f t="shared" si="5"/>
        <v>0.53333333333333333</v>
      </c>
      <c r="AA42" s="31">
        <f t="shared" si="4"/>
        <v>0.52500000000000002</v>
      </c>
      <c r="AB42" s="31">
        <f t="shared" si="4"/>
        <v>0.6</v>
      </c>
      <c r="AC42" s="31">
        <f t="shared" si="4"/>
        <v>0.3</v>
      </c>
    </row>
    <row r="43" spans="1:29" x14ac:dyDescent="0.35">
      <c r="A43" s="34" t="s">
        <v>143</v>
      </c>
      <c r="B43" s="47" t="s">
        <v>144</v>
      </c>
      <c r="C43" s="31">
        <f t="shared" si="1"/>
        <v>0.68333333333333324</v>
      </c>
      <c r="D43" s="31">
        <f t="shared" si="2"/>
        <v>0.49722222222222223</v>
      </c>
      <c r="E43" s="31">
        <f t="shared" si="3"/>
        <v>0.65</v>
      </c>
      <c r="F43" s="31">
        <f t="shared" si="3"/>
        <v>0.5</v>
      </c>
      <c r="G43" s="31">
        <f t="shared" si="3"/>
        <v>0.5</v>
      </c>
      <c r="H43" s="35"/>
      <c r="J43" s="40"/>
      <c r="K43" s="41">
        <v>8.25</v>
      </c>
      <c r="L43" s="41">
        <v>7</v>
      </c>
      <c r="M43" s="41">
        <v>5.25</v>
      </c>
      <c r="N43" s="41">
        <v>6.25</v>
      </c>
      <c r="O43" s="41">
        <v>4.333333333333333</v>
      </c>
      <c r="P43" s="41">
        <v>4.333333333333333</v>
      </c>
      <c r="Q43" s="41">
        <v>6.5</v>
      </c>
      <c r="R43" s="41">
        <v>5</v>
      </c>
      <c r="S43" s="41">
        <v>5</v>
      </c>
      <c r="U43" s="31">
        <f t="shared" si="5"/>
        <v>0.82499999999999996</v>
      </c>
      <c r="V43" s="31">
        <f t="shared" si="5"/>
        <v>0.7</v>
      </c>
      <c r="W43" s="31">
        <f t="shared" si="5"/>
        <v>0.52500000000000002</v>
      </c>
      <c r="X43" s="31">
        <f t="shared" si="5"/>
        <v>0.625</v>
      </c>
      <c r="Y43" s="31">
        <f t="shared" si="5"/>
        <v>0.43333333333333329</v>
      </c>
      <c r="Z43" s="31">
        <f t="shared" si="5"/>
        <v>0.43333333333333329</v>
      </c>
      <c r="AA43" s="31">
        <f t="shared" si="4"/>
        <v>0.65</v>
      </c>
      <c r="AB43" s="31">
        <f t="shared" si="4"/>
        <v>0.5</v>
      </c>
      <c r="AC43" s="31">
        <f t="shared" si="4"/>
        <v>0.5</v>
      </c>
    </row>
    <row r="44" spans="1:29" x14ac:dyDescent="0.35">
      <c r="A44" s="34" t="s">
        <v>145</v>
      </c>
      <c r="B44" s="47" t="s">
        <v>146</v>
      </c>
      <c r="C44" s="31">
        <f t="shared" si="1"/>
        <v>0.25277777777777782</v>
      </c>
      <c r="D44" s="31">
        <f t="shared" si="2"/>
        <v>0.3511111111111111</v>
      </c>
      <c r="E44" s="31">
        <f t="shared" si="3"/>
        <v>0.25</v>
      </c>
      <c r="F44" s="31">
        <f t="shared" si="3"/>
        <v>0.4</v>
      </c>
      <c r="G44" s="31">
        <f t="shared" si="3"/>
        <v>0.3</v>
      </c>
      <c r="H44" s="35"/>
      <c r="J44" s="40"/>
      <c r="K44" s="41">
        <v>2.25</v>
      </c>
      <c r="L44" s="41">
        <v>2</v>
      </c>
      <c r="M44" s="41">
        <v>3.3333333333333335</v>
      </c>
      <c r="N44" s="41">
        <v>2.2000000000000002</v>
      </c>
      <c r="O44" s="41">
        <v>4.333333333333333</v>
      </c>
      <c r="P44" s="41">
        <v>4</v>
      </c>
      <c r="Q44" s="41">
        <v>2.5</v>
      </c>
      <c r="R44" s="41">
        <v>4</v>
      </c>
      <c r="S44" s="41">
        <v>3</v>
      </c>
      <c r="U44" s="31">
        <f t="shared" si="5"/>
        <v>0.22500000000000001</v>
      </c>
      <c r="V44" s="31">
        <f t="shared" si="5"/>
        <v>0.2</v>
      </c>
      <c r="W44" s="31">
        <f t="shared" si="5"/>
        <v>0.33333333333333337</v>
      </c>
      <c r="X44" s="31">
        <f t="shared" si="5"/>
        <v>0.22000000000000003</v>
      </c>
      <c r="Y44" s="31">
        <f t="shared" si="5"/>
        <v>0.43333333333333329</v>
      </c>
      <c r="Z44" s="31">
        <f t="shared" si="5"/>
        <v>0.4</v>
      </c>
      <c r="AA44" s="31">
        <f t="shared" si="4"/>
        <v>0.25</v>
      </c>
      <c r="AB44" s="31">
        <f t="shared" si="4"/>
        <v>0.4</v>
      </c>
      <c r="AC44" s="31">
        <f t="shared" si="4"/>
        <v>0.3</v>
      </c>
    </row>
    <row r="45" spans="1:29" x14ac:dyDescent="0.35">
      <c r="A45" s="34" t="s">
        <v>147</v>
      </c>
      <c r="B45" s="47" t="s">
        <v>148</v>
      </c>
      <c r="C45" s="31">
        <f t="shared" si="1"/>
        <v>0.66666666666666663</v>
      </c>
      <c r="D45" s="31">
        <f t="shared" si="2"/>
        <v>0.57333333333333336</v>
      </c>
      <c r="E45" s="31">
        <f t="shared" si="3"/>
        <v>0.57499999999999996</v>
      </c>
      <c r="F45" s="31">
        <f t="shared" si="3"/>
        <v>0.6</v>
      </c>
      <c r="G45" s="31">
        <f t="shared" si="3"/>
        <v>0.5</v>
      </c>
      <c r="H45" s="35"/>
      <c r="J45" s="40"/>
      <c r="K45" s="41">
        <v>8.25</v>
      </c>
      <c r="L45" s="41">
        <v>6</v>
      </c>
      <c r="M45" s="41">
        <v>5.75</v>
      </c>
      <c r="N45" s="41">
        <v>6.2</v>
      </c>
      <c r="O45" s="41">
        <v>5.333333333333333</v>
      </c>
      <c r="P45" s="41">
        <v>5.666666666666667</v>
      </c>
      <c r="Q45" s="41">
        <v>5.75</v>
      </c>
      <c r="R45" s="41">
        <v>6</v>
      </c>
      <c r="S45" s="41">
        <v>5</v>
      </c>
      <c r="U45" s="31">
        <f t="shared" si="5"/>
        <v>0.82499999999999996</v>
      </c>
      <c r="V45" s="31">
        <f t="shared" si="5"/>
        <v>0.6</v>
      </c>
      <c r="W45" s="31">
        <f t="shared" si="5"/>
        <v>0.57499999999999996</v>
      </c>
      <c r="X45" s="31">
        <f t="shared" si="5"/>
        <v>0.62</v>
      </c>
      <c r="Y45" s="31">
        <f t="shared" si="5"/>
        <v>0.53333333333333333</v>
      </c>
      <c r="Z45" s="31">
        <f t="shared" si="5"/>
        <v>0.56666666666666665</v>
      </c>
      <c r="AA45" s="31">
        <f t="shared" si="4"/>
        <v>0.57499999999999996</v>
      </c>
      <c r="AB45" s="31">
        <f t="shared" si="4"/>
        <v>0.6</v>
      </c>
      <c r="AC45" s="31">
        <f t="shared" si="4"/>
        <v>0.5</v>
      </c>
    </row>
    <row r="46" spans="1:29" x14ac:dyDescent="0.35">
      <c r="A46" s="34" t="s">
        <v>149</v>
      </c>
      <c r="B46" s="47" t="s">
        <v>150</v>
      </c>
      <c r="C46" s="31">
        <f t="shared" si="1"/>
        <v>0.17777777777777781</v>
      </c>
      <c r="D46" s="31">
        <f t="shared" si="2"/>
        <v>0.3511111111111111</v>
      </c>
      <c r="E46" s="31">
        <f t="shared" si="3"/>
        <v>0.17499999999999999</v>
      </c>
      <c r="F46" s="31">
        <f t="shared" si="3"/>
        <v>0.2</v>
      </c>
      <c r="G46" s="31">
        <f t="shared" si="3"/>
        <v>0.1</v>
      </c>
      <c r="H46" s="35"/>
      <c r="J46" s="40"/>
      <c r="K46" s="41">
        <v>2</v>
      </c>
      <c r="L46" s="41">
        <v>1</v>
      </c>
      <c r="M46" s="41">
        <v>2.3333333333333335</v>
      </c>
      <c r="N46" s="41">
        <v>3.2</v>
      </c>
      <c r="O46" s="41">
        <v>4</v>
      </c>
      <c r="P46" s="41">
        <v>3.3333333333333335</v>
      </c>
      <c r="Q46" s="41">
        <v>1.75</v>
      </c>
      <c r="R46" s="41">
        <v>2</v>
      </c>
      <c r="S46" s="41">
        <v>1</v>
      </c>
      <c r="U46" s="31">
        <f t="shared" si="5"/>
        <v>0.2</v>
      </c>
      <c r="V46" s="31">
        <f t="shared" si="5"/>
        <v>0.1</v>
      </c>
      <c r="W46" s="31">
        <f t="shared" si="5"/>
        <v>0.23333333333333334</v>
      </c>
      <c r="X46" s="31">
        <f t="shared" si="5"/>
        <v>0.32</v>
      </c>
      <c r="Y46" s="31">
        <f t="shared" si="5"/>
        <v>0.4</v>
      </c>
      <c r="Z46" s="31">
        <f t="shared" si="5"/>
        <v>0.33333333333333337</v>
      </c>
      <c r="AA46" s="31">
        <f t="shared" si="4"/>
        <v>0.17499999999999999</v>
      </c>
      <c r="AB46" s="31">
        <f t="shared" si="4"/>
        <v>0.2</v>
      </c>
      <c r="AC46" s="31">
        <f t="shared" si="4"/>
        <v>0.1</v>
      </c>
    </row>
    <row r="47" spans="1:29" x14ac:dyDescent="0.35">
      <c r="A47" s="34" t="s">
        <v>151</v>
      </c>
      <c r="B47" s="47" t="s">
        <v>152</v>
      </c>
      <c r="C47" s="31">
        <f t="shared" si="1"/>
        <v>0.11111111111111112</v>
      </c>
      <c r="D47" s="31">
        <f t="shared" si="2"/>
        <v>0.11111111111111112</v>
      </c>
      <c r="E47" s="31">
        <f t="shared" si="3"/>
        <v>0.125</v>
      </c>
      <c r="F47" s="31">
        <f t="shared" si="3"/>
        <v>0.1</v>
      </c>
      <c r="G47" s="31">
        <f t="shared" si="3"/>
        <v>0.1</v>
      </c>
      <c r="H47" s="35"/>
      <c r="J47" s="40"/>
      <c r="K47" s="41">
        <v>1</v>
      </c>
      <c r="L47" s="41">
        <v>1</v>
      </c>
      <c r="M47" s="41">
        <v>1.3333333333333333</v>
      </c>
      <c r="N47" s="41">
        <v>1</v>
      </c>
      <c r="O47" s="41">
        <v>1</v>
      </c>
      <c r="P47" s="41">
        <v>1.3333333333333333</v>
      </c>
      <c r="Q47" s="41">
        <v>1.25</v>
      </c>
      <c r="R47" s="41">
        <v>1</v>
      </c>
      <c r="S47" s="41">
        <v>1</v>
      </c>
      <c r="U47" s="31">
        <f t="shared" si="5"/>
        <v>0.1</v>
      </c>
      <c r="V47" s="31">
        <f t="shared" si="5"/>
        <v>0.1</v>
      </c>
      <c r="W47" s="31">
        <f t="shared" si="5"/>
        <v>0.13333333333333333</v>
      </c>
      <c r="X47" s="31">
        <f t="shared" si="5"/>
        <v>0.1</v>
      </c>
      <c r="Y47" s="31">
        <f t="shared" si="5"/>
        <v>0.1</v>
      </c>
      <c r="Z47" s="31">
        <f t="shared" si="5"/>
        <v>0.13333333333333333</v>
      </c>
      <c r="AA47" s="31">
        <f t="shared" si="4"/>
        <v>0.125</v>
      </c>
      <c r="AB47" s="31">
        <f t="shared" si="4"/>
        <v>0.1</v>
      </c>
      <c r="AC47" s="31">
        <f t="shared" si="4"/>
        <v>0.1</v>
      </c>
    </row>
    <row r="48" spans="1:29" x14ac:dyDescent="0.35">
      <c r="A48" s="34" t="s">
        <v>153</v>
      </c>
      <c r="B48" s="47" t="s">
        <v>154</v>
      </c>
      <c r="C48" s="31">
        <f t="shared" si="1"/>
        <v>0.95833333333333337</v>
      </c>
      <c r="D48" s="31">
        <f t="shared" si="2"/>
        <v>0.84666666666666668</v>
      </c>
      <c r="E48" s="31">
        <f t="shared" si="3"/>
        <v>1</v>
      </c>
      <c r="F48" s="31">
        <f t="shared" si="3"/>
        <v>1</v>
      </c>
      <c r="G48" s="31">
        <f t="shared" si="3"/>
        <v>0.9</v>
      </c>
      <c r="H48" s="35"/>
      <c r="J48" s="40"/>
      <c r="K48" s="41">
        <v>9.75</v>
      </c>
      <c r="L48" s="41">
        <v>10</v>
      </c>
      <c r="M48" s="41">
        <v>9</v>
      </c>
      <c r="N48" s="41">
        <v>8.4</v>
      </c>
      <c r="O48" s="41">
        <v>8.6666666666666661</v>
      </c>
      <c r="P48" s="41">
        <v>8.3333333333333339</v>
      </c>
      <c r="Q48" s="41">
        <v>10</v>
      </c>
      <c r="R48" s="41">
        <v>10</v>
      </c>
      <c r="S48" s="41">
        <v>9</v>
      </c>
      <c r="U48" s="31">
        <f t="shared" si="5"/>
        <v>0.97499999999999998</v>
      </c>
      <c r="V48" s="31">
        <f t="shared" si="5"/>
        <v>1</v>
      </c>
      <c r="W48" s="31">
        <f t="shared" si="5"/>
        <v>0.9</v>
      </c>
      <c r="X48" s="31">
        <f t="shared" si="5"/>
        <v>0.84000000000000008</v>
      </c>
      <c r="Y48" s="31">
        <f t="shared" si="5"/>
        <v>0.86666666666666659</v>
      </c>
      <c r="Z48" s="31">
        <f t="shared" si="5"/>
        <v>0.83333333333333337</v>
      </c>
      <c r="AA48" s="31">
        <f t="shared" si="4"/>
        <v>1</v>
      </c>
      <c r="AB48" s="31">
        <f t="shared" si="4"/>
        <v>1</v>
      </c>
      <c r="AC48" s="31">
        <f t="shared" si="4"/>
        <v>0.9</v>
      </c>
    </row>
    <row r="49" spans="1:29" x14ac:dyDescent="0.35">
      <c r="A49" s="34" t="s">
        <v>155</v>
      </c>
      <c r="B49" s="47" t="s">
        <v>156</v>
      </c>
      <c r="C49" s="31">
        <f t="shared" si="1"/>
        <v>0.24722222222222223</v>
      </c>
      <c r="D49" s="31">
        <f t="shared" si="2"/>
        <v>0.29722222222222222</v>
      </c>
      <c r="E49" s="31">
        <f t="shared" si="3"/>
        <v>0.25</v>
      </c>
      <c r="F49" s="31">
        <f t="shared" si="3"/>
        <v>0.4</v>
      </c>
      <c r="G49" s="31">
        <f t="shared" si="3"/>
        <v>0.3</v>
      </c>
      <c r="H49" s="35"/>
      <c r="J49" s="40"/>
      <c r="K49" s="41">
        <v>1.75</v>
      </c>
      <c r="L49" s="41">
        <v>2</v>
      </c>
      <c r="M49" s="41">
        <v>3.6666666666666665</v>
      </c>
      <c r="N49" s="41">
        <v>3.25</v>
      </c>
      <c r="O49" s="41">
        <v>2.6666666666666665</v>
      </c>
      <c r="P49" s="41">
        <v>3</v>
      </c>
      <c r="Q49" s="41">
        <v>2.5</v>
      </c>
      <c r="R49" s="41">
        <v>4</v>
      </c>
      <c r="S49" s="41">
        <v>3</v>
      </c>
      <c r="U49" s="31">
        <f t="shared" si="5"/>
        <v>0.17499999999999999</v>
      </c>
      <c r="V49" s="31">
        <f t="shared" si="5"/>
        <v>0.2</v>
      </c>
      <c r="W49" s="31">
        <f t="shared" si="5"/>
        <v>0.36666666666666664</v>
      </c>
      <c r="X49" s="31">
        <f t="shared" si="5"/>
        <v>0.32500000000000001</v>
      </c>
      <c r="Y49" s="31">
        <f t="shared" si="5"/>
        <v>0.26666666666666666</v>
      </c>
      <c r="Z49" s="31">
        <f t="shared" si="5"/>
        <v>0.3</v>
      </c>
      <c r="AA49" s="31">
        <f t="shared" si="4"/>
        <v>0.25</v>
      </c>
      <c r="AB49" s="31">
        <f t="shared" si="4"/>
        <v>0.4</v>
      </c>
      <c r="AC49" s="31">
        <f t="shared" si="4"/>
        <v>0.3</v>
      </c>
    </row>
    <row r="50" spans="1:29" x14ac:dyDescent="0.35">
      <c r="A50" s="34" t="s">
        <v>157</v>
      </c>
      <c r="B50" s="47" t="s">
        <v>158</v>
      </c>
      <c r="C50" s="31">
        <f t="shared" si="1"/>
        <v>0.33888888888888885</v>
      </c>
      <c r="D50" s="31">
        <f t="shared" si="2"/>
        <v>0.41111111111111115</v>
      </c>
      <c r="E50" s="31">
        <f t="shared" si="3"/>
        <v>0.32500000000000001</v>
      </c>
      <c r="F50" s="31">
        <f t="shared" si="3"/>
        <v>0.4</v>
      </c>
      <c r="G50" s="31">
        <f t="shared" si="3"/>
        <v>0.4</v>
      </c>
      <c r="H50" s="35"/>
      <c r="J50" s="40"/>
      <c r="K50" s="41">
        <v>3.5</v>
      </c>
      <c r="L50" s="41">
        <v>3</v>
      </c>
      <c r="M50" s="41">
        <v>3.6666666666666665</v>
      </c>
      <c r="N50" s="41">
        <v>4</v>
      </c>
      <c r="O50" s="41">
        <v>4</v>
      </c>
      <c r="P50" s="41">
        <v>4.333333333333333</v>
      </c>
      <c r="Q50" s="41">
        <v>3.25</v>
      </c>
      <c r="R50" s="41">
        <v>4</v>
      </c>
      <c r="S50" s="41">
        <v>4</v>
      </c>
      <c r="U50" s="31">
        <f t="shared" si="5"/>
        <v>0.35</v>
      </c>
      <c r="V50" s="31">
        <f t="shared" si="5"/>
        <v>0.3</v>
      </c>
      <c r="W50" s="31">
        <f t="shared" si="5"/>
        <v>0.36666666666666664</v>
      </c>
      <c r="X50" s="31">
        <f t="shared" si="5"/>
        <v>0.4</v>
      </c>
      <c r="Y50" s="31">
        <f t="shared" si="5"/>
        <v>0.4</v>
      </c>
      <c r="Z50" s="31">
        <f t="shared" si="5"/>
        <v>0.43333333333333329</v>
      </c>
      <c r="AA50" s="31">
        <f t="shared" si="4"/>
        <v>0.32500000000000001</v>
      </c>
      <c r="AB50" s="31">
        <f t="shared" si="4"/>
        <v>0.4</v>
      </c>
      <c r="AC50" s="31">
        <f t="shared" si="4"/>
        <v>0.4</v>
      </c>
    </row>
    <row r="51" spans="1:29" x14ac:dyDescent="0.35">
      <c r="A51" s="34" t="s">
        <v>159</v>
      </c>
      <c r="B51" s="47" t="s">
        <v>160</v>
      </c>
      <c r="C51" s="31">
        <f t="shared" si="1"/>
        <v>0.375</v>
      </c>
      <c r="D51" s="31">
        <f t="shared" si="2"/>
        <v>0.44722222222222219</v>
      </c>
      <c r="E51" s="31">
        <f t="shared" si="3"/>
        <v>0.35</v>
      </c>
      <c r="F51" s="31">
        <f t="shared" si="3"/>
        <v>0.4</v>
      </c>
      <c r="G51" s="31">
        <f t="shared" si="3"/>
        <v>0.3</v>
      </c>
      <c r="H51" s="35"/>
      <c r="J51" s="40"/>
      <c r="K51" s="41">
        <v>3.75</v>
      </c>
      <c r="L51" s="41">
        <v>2.5</v>
      </c>
      <c r="M51" s="41">
        <v>5</v>
      </c>
      <c r="N51" s="41">
        <v>4.75</v>
      </c>
      <c r="O51" s="41">
        <v>4.333333333333333</v>
      </c>
      <c r="P51" s="41">
        <v>4.333333333333333</v>
      </c>
      <c r="Q51" s="41">
        <v>3.5</v>
      </c>
      <c r="R51" s="41">
        <v>4</v>
      </c>
      <c r="S51" s="41">
        <v>3</v>
      </c>
      <c r="U51" s="31">
        <f t="shared" si="5"/>
        <v>0.375</v>
      </c>
      <c r="V51" s="31">
        <f t="shared" si="5"/>
        <v>0.25</v>
      </c>
      <c r="W51" s="31">
        <f t="shared" si="5"/>
        <v>0.5</v>
      </c>
      <c r="X51" s="31">
        <f t="shared" si="5"/>
        <v>0.47499999999999998</v>
      </c>
      <c r="Y51" s="31">
        <f t="shared" si="5"/>
        <v>0.43333333333333329</v>
      </c>
      <c r="Z51" s="31">
        <f t="shared" si="5"/>
        <v>0.43333333333333329</v>
      </c>
      <c r="AA51" s="31">
        <f t="shared" si="4"/>
        <v>0.35</v>
      </c>
      <c r="AB51" s="31">
        <f t="shared" si="4"/>
        <v>0.4</v>
      </c>
      <c r="AC51" s="31">
        <f t="shared" si="4"/>
        <v>0.3</v>
      </c>
    </row>
    <row r="52" spans="1:29" x14ac:dyDescent="0.35">
      <c r="A52" s="34" t="s">
        <v>161</v>
      </c>
      <c r="B52" s="47" t="s">
        <v>162</v>
      </c>
      <c r="C52" s="31">
        <f t="shared" si="1"/>
        <v>0.70000000000000007</v>
      </c>
      <c r="D52" s="31">
        <f t="shared" si="2"/>
        <v>0.57999999999999996</v>
      </c>
      <c r="E52" s="31">
        <f t="shared" si="3"/>
        <v>0.57499999999999996</v>
      </c>
      <c r="F52" s="31">
        <f t="shared" si="3"/>
        <v>0.4</v>
      </c>
      <c r="G52" s="31">
        <f t="shared" si="3"/>
        <v>0.2</v>
      </c>
      <c r="H52" s="35"/>
      <c r="J52" s="40"/>
      <c r="K52" s="41">
        <v>6.75</v>
      </c>
      <c r="L52" s="41">
        <v>7.5</v>
      </c>
      <c r="M52" s="41">
        <v>6.75</v>
      </c>
      <c r="N52" s="41">
        <v>7.4</v>
      </c>
      <c r="O52" s="41">
        <v>5.666666666666667</v>
      </c>
      <c r="P52" s="41">
        <v>4.333333333333333</v>
      </c>
      <c r="Q52" s="41">
        <v>5.75</v>
      </c>
      <c r="R52" s="41">
        <v>4</v>
      </c>
      <c r="S52" s="41">
        <v>2</v>
      </c>
      <c r="U52" s="31">
        <f t="shared" si="5"/>
        <v>0.67500000000000004</v>
      </c>
      <c r="V52" s="31">
        <f t="shared" si="5"/>
        <v>0.75</v>
      </c>
      <c r="W52" s="31">
        <f t="shared" si="5"/>
        <v>0.67500000000000004</v>
      </c>
      <c r="X52" s="31">
        <f t="shared" si="5"/>
        <v>0.74</v>
      </c>
      <c r="Y52" s="31">
        <f t="shared" si="5"/>
        <v>0.56666666666666665</v>
      </c>
      <c r="Z52" s="31">
        <f t="shared" si="5"/>
        <v>0.43333333333333329</v>
      </c>
      <c r="AA52" s="31">
        <f t="shared" si="4"/>
        <v>0.57499999999999996</v>
      </c>
      <c r="AB52" s="31">
        <f t="shared" si="4"/>
        <v>0.4</v>
      </c>
      <c r="AC52" s="31">
        <f t="shared" si="4"/>
        <v>0.2</v>
      </c>
    </row>
    <row r="53" spans="1:29" x14ac:dyDescent="0.35">
      <c r="A53" s="34" t="s">
        <v>163</v>
      </c>
      <c r="B53" s="47" t="s">
        <v>164</v>
      </c>
      <c r="C53" s="31">
        <f t="shared" si="1"/>
        <v>0.60833333333333339</v>
      </c>
      <c r="D53" s="31">
        <f t="shared" si="2"/>
        <v>0.6</v>
      </c>
      <c r="E53" s="31">
        <f t="shared" si="3"/>
        <v>0.57499999999999996</v>
      </c>
      <c r="F53" s="31">
        <f t="shared" si="3"/>
        <v>0.7</v>
      </c>
      <c r="G53" s="31">
        <f t="shared" si="3"/>
        <v>0.6</v>
      </c>
      <c r="H53" s="35"/>
      <c r="J53" s="40"/>
      <c r="K53" s="41">
        <v>7.5</v>
      </c>
      <c r="L53" s="41">
        <v>6</v>
      </c>
      <c r="M53" s="41">
        <v>4.75</v>
      </c>
      <c r="N53" s="41">
        <v>6</v>
      </c>
      <c r="O53" s="41">
        <v>5.666666666666667</v>
      </c>
      <c r="P53" s="41">
        <v>6.333333333333333</v>
      </c>
      <c r="Q53" s="41">
        <v>5.75</v>
      </c>
      <c r="R53" s="41">
        <v>7</v>
      </c>
      <c r="S53" s="41">
        <v>6</v>
      </c>
      <c r="U53" s="31">
        <f t="shared" si="5"/>
        <v>0.75</v>
      </c>
      <c r="V53" s="31">
        <f t="shared" si="5"/>
        <v>0.6</v>
      </c>
      <c r="W53" s="31">
        <f t="shared" si="5"/>
        <v>0.47499999999999998</v>
      </c>
      <c r="X53" s="31">
        <f t="shared" si="5"/>
        <v>0.6</v>
      </c>
      <c r="Y53" s="31">
        <f t="shared" si="5"/>
        <v>0.56666666666666665</v>
      </c>
      <c r="Z53" s="31">
        <f t="shared" si="5"/>
        <v>0.6333333333333333</v>
      </c>
      <c r="AA53" s="31">
        <f t="shared" si="4"/>
        <v>0.57499999999999996</v>
      </c>
      <c r="AB53" s="31">
        <f t="shared" si="4"/>
        <v>0.7</v>
      </c>
      <c r="AC53" s="31">
        <f t="shared" si="4"/>
        <v>0.6</v>
      </c>
    </row>
    <row r="54" spans="1:29" x14ac:dyDescent="0.35">
      <c r="A54" s="34" t="s">
        <v>165</v>
      </c>
      <c r="B54" s="47" t="s">
        <v>166</v>
      </c>
      <c r="C54" s="31">
        <f t="shared" si="1"/>
        <v>0.84166666666666679</v>
      </c>
      <c r="D54" s="31">
        <f t="shared" si="2"/>
        <v>0.65833333333333333</v>
      </c>
      <c r="E54" s="31">
        <f t="shared" si="3"/>
        <v>0.7</v>
      </c>
      <c r="F54" s="31">
        <f t="shared" si="3"/>
        <v>0.6</v>
      </c>
      <c r="G54" s="31">
        <f t="shared" si="3"/>
        <v>0.5</v>
      </c>
      <c r="H54" s="35"/>
      <c r="J54" s="40"/>
      <c r="K54" s="41">
        <v>8.75</v>
      </c>
      <c r="L54" s="41">
        <v>8.5</v>
      </c>
      <c r="M54" s="41">
        <v>8</v>
      </c>
      <c r="N54" s="41">
        <v>7.75</v>
      </c>
      <c r="O54" s="41">
        <v>6</v>
      </c>
      <c r="P54" s="41">
        <v>6</v>
      </c>
      <c r="Q54" s="41">
        <v>7</v>
      </c>
      <c r="R54" s="41">
        <v>6</v>
      </c>
      <c r="S54" s="41">
        <v>5</v>
      </c>
      <c r="U54" s="31">
        <f t="shared" si="5"/>
        <v>0.875</v>
      </c>
      <c r="V54" s="31">
        <f t="shared" si="5"/>
        <v>0.85</v>
      </c>
      <c r="W54" s="31">
        <f t="shared" si="5"/>
        <v>0.8</v>
      </c>
      <c r="X54" s="31">
        <f t="shared" si="5"/>
        <v>0.77500000000000002</v>
      </c>
      <c r="Y54" s="31">
        <f t="shared" si="5"/>
        <v>0.6</v>
      </c>
      <c r="Z54" s="31">
        <f t="shared" si="5"/>
        <v>0.6</v>
      </c>
      <c r="AA54" s="31">
        <f t="shared" si="4"/>
        <v>0.7</v>
      </c>
      <c r="AB54" s="31">
        <f t="shared" si="4"/>
        <v>0.6</v>
      </c>
      <c r="AC54" s="31">
        <f t="shared" si="4"/>
        <v>0.5</v>
      </c>
    </row>
    <row r="55" spans="1:29" x14ac:dyDescent="0.35">
      <c r="A55" s="34" t="s">
        <v>167</v>
      </c>
      <c r="B55" s="47" t="s">
        <v>168</v>
      </c>
      <c r="C55" s="31">
        <f t="shared" si="1"/>
        <v>0.39166666666666661</v>
      </c>
      <c r="D55" s="31">
        <f t="shared" si="2"/>
        <v>0.31111111111111112</v>
      </c>
      <c r="E55" s="31">
        <f t="shared" si="3"/>
        <v>0.32500000000000001</v>
      </c>
      <c r="F55" s="31">
        <f t="shared" si="3"/>
        <v>0.4</v>
      </c>
      <c r="G55" s="31">
        <f t="shared" si="3"/>
        <v>0.2</v>
      </c>
      <c r="H55" s="35"/>
      <c r="J55" s="40"/>
      <c r="K55" s="41">
        <v>4.75</v>
      </c>
      <c r="L55" s="41">
        <v>3</v>
      </c>
      <c r="M55" s="41">
        <v>4</v>
      </c>
      <c r="N55" s="41">
        <v>3</v>
      </c>
      <c r="O55" s="41">
        <v>3.3333333333333335</v>
      </c>
      <c r="P55" s="41">
        <v>3</v>
      </c>
      <c r="Q55" s="41">
        <v>3.25</v>
      </c>
      <c r="R55" s="41">
        <v>4</v>
      </c>
      <c r="S55" s="41">
        <v>2</v>
      </c>
      <c r="U55" s="31">
        <f t="shared" si="5"/>
        <v>0.47499999999999998</v>
      </c>
      <c r="V55" s="31">
        <f t="shared" si="5"/>
        <v>0.3</v>
      </c>
      <c r="W55" s="31">
        <f t="shared" si="5"/>
        <v>0.4</v>
      </c>
      <c r="X55" s="31">
        <f t="shared" si="5"/>
        <v>0.3</v>
      </c>
      <c r="Y55" s="31">
        <f t="shared" si="5"/>
        <v>0.33333333333333337</v>
      </c>
      <c r="Z55" s="31">
        <f t="shared" si="5"/>
        <v>0.3</v>
      </c>
      <c r="AA55" s="31">
        <f t="shared" si="4"/>
        <v>0.32500000000000001</v>
      </c>
      <c r="AB55" s="31">
        <f t="shared" si="4"/>
        <v>0.4</v>
      </c>
      <c r="AC55" s="31">
        <f t="shared" si="4"/>
        <v>0.2</v>
      </c>
    </row>
    <row r="56" spans="1:29" x14ac:dyDescent="0.35">
      <c r="A56" s="34" t="s">
        <v>169</v>
      </c>
      <c r="B56" s="47" t="s">
        <v>170</v>
      </c>
      <c r="C56" s="31">
        <f t="shared" si="1"/>
        <v>0.43333333333333329</v>
      </c>
      <c r="D56" s="31">
        <f t="shared" si="2"/>
        <v>0.48444444444444446</v>
      </c>
      <c r="E56" s="31">
        <f t="shared" si="3"/>
        <v>0.375</v>
      </c>
      <c r="F56" s="31">
        <f t="shared" si="3"/>
        <v>0.4</v>
      </c>
      <c r="G56" s="31">
        <f t="shared" si="3"/>
        <v>0.4</v>
      </c>
      <c r="H56" s="35"/>
      <c r="J56" s="40"/>
      <c r="K56" s="41">
        <v>4</v>
      </c>
      <c r="L56" s="41">
        <v>3</v>
      </c>
      <c r="M56" s="41">
        <v>6</v>
      </c>
      <c r="N56" s="41">
        <v>4.2</v>
      </c>
      <c r="O56" s="41">
        <v>5</v>
      </c>
      <c r="P56" s="41">
        <v>5.333333333333333</v>
      </c>
      <c r="Q56" s="41">
        <v>3.75</v>
      </c>
      <c r="R56" s="41">
        <v>4</v>
      </c>
      <c r="S56" s="41">
        <v>4</v>
      </c>
      <c r="U56" s="31">
        <f t="shared" si="5"/>
        <v>0.4</v>
      </c>
      <c r="V56" s="31">
        <f t="shared" si="5"/>
        <v>0.3</v>
      </c>
      <c r="W56" s="31">
        <f t="shared" si="5"/>
        <v>0.6</v>
      </c>
      <c r="X56" s="31">
        <f t="shared" si="5"/>
        <v>0.42000000000000004</v>
      </c>
      <c r="Y56" s="31">
        <f t="shared" si="5"/>
        <v>0.5</v>
      </c>
      <c r="Z56" s="31">
        <f t="shared" si="5"/>
        <v>0.53333333333333333</v>
      </c>
      <c r="AA56" s="31">
        <f t="shared" si="4"/>
        <v>0.375</v>
      </c>
      <c r="AB56" s="31">
        <f t="shared" si="4"/>
        <v>0.4</v>
      </c>
      <c r="AC56" s="31">
        <f t="shared" si="4"/>
        <v>0.4</v>
      </c>
    </row>
    <row r="57" spans="1:29" x14ac:dyDescent="0.35">
      <c r="A57" s="34" t="s">
        <v>171</v>
      </c>
      <c r="B57" s="47" t="s">
        <v>172</v>
      </c>
      <c r="C57" s="31">
        <f t="shared" si="1"/>
        <v>0.60833333333333328</v>
      </c>
      <c r="D57" s="31">
        <f t="shared" si="2"/>
        <v>0.42888888888888888</v>
      </c>
      <c r="E57" s="31">
        <f t="shared" si="3"/>
        <v>0.4</v>
      </c>
      <c r="F57" s="31">
        <f t="shared" si="3"/>
        <v>0.2</v>
      </c>
      <c r="G57" s="31">
        <f t="shared" si="3"/>
        <v>0.3</v>
      </c>
      <c r="H57" s="35"/>
      <c r="J57" s="40"/>
      <c r="K57" s="41">
        <v>6.25</v>
      </c>
      <c r="L57" s="41">
        <v>5</v>
      </c>
      <c r="M57" s="41">
        <v>7</v>
      </c>
      <c r="N57" s="41">
        <v>5.2</v>
      </c>
      <c r="O57" s="41">
        <v>4.333333333333333</v>
      </c>
      <c r="P57" s="41">
        <v>3.3333333333333335</v>
      </c>
      <c r="Q57" s="41">
        <v>4</v>
      </c>
      <c r="R57" s="41">
        <v>2</v>
      </c>
      <c r="S57" s="41">
        <v>3</v>
      </c>
      <c r="U57" s="31">
        <f t="shared" si="5"/>
        <v>0.625</v>
      </c>
      <c r="V57" s="31">
        <f t="shared" si="5"/>
        <v>0.5</v>
      </c>
      <c r="W57" s="31">
        <f t="shared" si="5"/>
        <v>0.7</v>
      </c>
      <c r="X57" s="31">
        <f t="shared" si="5"/>
        <v>0.52</v>
      </c>
      <c r="Y57" s="31">
        <f t="shared" si="5"/>
        <v>0.43333333333333329</v>
      </c>
      <c r="Z57" s="31">
        <f t="shared" si="5"/>
        <v>0.33333333333333337</v>
      </c>
      <c r="AA57" s="31">
        <f t="shared" si="4"/>
        <v>0.4</v>
      </c>
      <c r="AB57" s="31">
        <f t="shared" si="4"/>
        <v>0.2</v>
      </c>
      <c r="AC57" s="31">
        <f t="shared" si="4"/>
        <v>0.3</v>
      </c>
    </row>
    <row r="58" spans="1:29" x14ac:dyDescent="0.35">
      <c r="A58" s="34" t="s">
        <v>173</v>
      </c>
      <c r="B58" s="47" t="s">
        <v>174</v>
      </c>
      <c r="C58" s="31">
        <f t="shared" si="1"/>
        <v>0.37777777777777777</v>
      </c>
      <c r="D58" s="31">
        <f t="shared" si="2"/>
        <v>0.28222222222222221</v>
      </c>
      <c r="E58" s="31">
        <f t="shared" si="3"/>
        <v>0.27500000000000002</v>
      </c>
      <c r="F58" s="31">
        <f t="shared" si="3"/>
        <v>0.3</v>
      </c>
      <c r="G58" s="31">
        <f t="shared" si="3"/>
        <v>0.2</v>
      </c>
      <c r="H58" s="35"/>
      <c r="J58" s="40"/>
      <c r="K58" s="41">
        <v>5</v>
      </c>
      <c r="L58" s="41">
        <v>3</v>
      </c>
      <c r="M58" s="41">
        <v>3.3333333333333335</v>
      </c>
      <c r="N58" s="41">
        <v>3.8</v>
      </c>
      <c r="O58" s="41">
        <v>2.6666666666666665</v>
      </c>
      <c r="P58" s="41">
        <v>2</v>
      </c>
      <c r="Q58" s="41">
        <v>2.75</v>
      </c>
      <c r="R58" s="41">
        <v>3</v>
      </c>
      <c r="S58" s="41">
        <v>2</v>
      </c>
      <c r="U58" s="31">
        <f t="shared" si="5"/>
        <v>0.5</v>
      </c>
      <c r="V58" s="31">
        <f t="shared" si="5"/>
        <v>0.3</v>
      </c>
      <c r="W58" s="31">
        <f t="shared" si="5"/>
        <v>0.33333333333333337</v>
      </c>
      <c r="X58" s="31">
        <f t="shared" si="5"/>
        <v>0.38</v>
      </c>
      <c r="Y58" s="31">
        <f t="shared" si="5"/>
        <v>0.26666666666666666</v>
      </c>
      <c r="Z58" s="31">
        <f t="shared" si="5"/>
        <v>0.2</v>
      </c>
      <c r="AA58" s="31">
        <f t="shared" si="4"/>
        <v>0.27500000000000002</v>
      </c>
      <c r="AB58" s="31">
        <f t="shared" si="4"/>
        <v>0.3</v>
      </c>
      <c r="AC58" s="31">
        <f t="shared" si="4"/>
        <v>0.2</v>
      </c>
    </row>
    <row r="59" spans="1:29" x14ac:dyDescent="0.35">
      <c r="A59" s="34" t="s">
        <v>175</v>
      </c>
      <c r="B59" s="47" t="s">
        <v>176</v>
      </c>
      <c r="C59" s="31">
        <f t="shared" si="1"/>
        <v>0.41111111111111115</v>
      </c>
      <c r="D59" s="31">
        <f t="shared" si="2"/>
        <v>0.3666666666666667</v>
      </c>
      <c r="E59" s="31">
        <f t="shared" si="3"/>
        <v>0.32500000000000001</v>
      </c>
      <c r="F59" s="31">
        <f t="shared" si="3"/>
        <v>0.5</v>
      </c>
      <c r="G59" s="31">
        <f t="shared" si="3"/>
        <v>0.2</v>
      </c>
      <c r="H59" s="35"/>
      <c r="J59" s="40"/>
      <c r="K59" s="41">
        <v>4</v>
      </c>
      <c r="L59" s="41">
        <v>3</v>
      </c>
      <c r="M59" s="41">
        <v>5.333333333333333</v>
      </c>
      <c r="N59" s="41">
        <v>4</v>
      </c>
      <c r="O59" s="41">
        <v>3.6666666666666665</v>
      </c>
      <c r="P59" s="41">
        <v>3.3333333333333335</v>
      </c>
      <c r="Q59" s="41">
        <v>3.25</v>
      </c>
      <c r="R59" s="41">
        <v>5</v>
      </c>
      <c r="S59" s="41">
        <v>2</v>
      </c>
      <c r="U59" s="31">
        <f t="shared" si="5"/>
        <v>0.4</v>
      </c>
      <c r="V59" s="31">
        <f t="shared" si="5"/>
        <v>0.3</v>
      </c>
      <c r="W59" s="31">
        <f t="shared" si="5"/>
        <v>0.53333333333333333</v>
      </c>
      <c r="X59" s="31">
        <f t="shared" si="5"/>
        <v>0.4</v>
      </c>
      <c r="Y59" s="31">
        <f t="shared" si="5"/>
        <v>0.36666666666666664</v>
      </c>
      <c r="Z59" s="31">
        <f t="shared" si="5"/>
        <v>0.33333333333333337</v>
      </c>
      <c r="AA59" s="31">
        <f t="shared" si="4"/>
        <v>0.32500000000000001</v>
      </c>
      <c r="AB59" s="31">
        <f t="shared" si="4"/>
        <v>0.5</v>
      </c>
      <c r="AC59" s="31">
        <f t="shared" si="4"/>
        <v>0.2</v>
      </c>
    </row>
    <row r="60" spans="1:29" x14ac:dyDescent="0.35">
      <c r="A60" s="34" t="s">
        <v>177</v>
      </c>
      <c r="B60" s="47" t="s">
        <v>178</v>
      </c>
      <c r="C60" s="31">
        <f t="shared" si="1"/>
        <v>0.59166666666666667</v>
      </c>
      <c r="D60" s="31">
        <f t="shared" si="2"/>
        <v>0.46222222222222226</v>
      </c>
      <c r="E60" s="31">
        <f t="shared" si="3"/>
        <v>0.52500000000000002</v>
      </c>
      <c r="F60" s="31">
        <f t="shared" si="3"/>
        <v>0.6</v>
      </c>
      <c r="G60" s="31">
        <f t="shared" si="3"/>
        <v>0.4</v>
      </c>
      <c r="H60" s="35"/>
      <c r="J60" s="40"/>
      <c r="K60" s="41">
        <v>6.25</v>
      </c>
      <c r="L60" s="41">
        <v>5</v>
      </c>
      <c r="M60" s="41">
        <v>6.5</v>
      </c>
      <c r="N60" s="41">
        <v>3.2</v>
      </c>
      <c r="O60" s="41">
        <v>5.666666666666667</v>
      </c>
      <c r="P60" s="41">
        <v>5</v>
      </c>
      <c r="Q60" s="41">
        <v>5.25</v>
      </c>
      <c r="R60" s="41">
        <v>6</v>
      </c>
      <c r="S60" s="41">
        <v>4</v>
      </c>
      <c r="U60" s="31">
        <f t="shared" si="5"/>
        <v>0.625</v>
      </c>
      <c r="V60" s="31">
        <f t="shared" si="5"/>
        <v>0.5</v>
      </c>
      <c r="W60" s="31">
        <f t="shared" si="5"/>
        <v>0.65</v>
      </c>
      <c r="X60" s="31">
        <f t="shared" si="5"/>
        <v>0.32</v>
      </c>
      <c r="Y60" s="31">
        <f t="shared" si="5"/>
        <v>0.56666666666666665</v>
      </c>
      <c r="Z60" s="31">
        <f t="shared" si="5"/>
        <v>0.5</v>
      </c>
      <c r="AA60" s="31">
        <f t="shared" si="4"/>
        <v>0.52500000000000002</v>
      </c>
      <c r="AB60" s="31">
        <f t="shared" si="4"/>
        <v>0.6</v>
      </c>
      <c r="AC60" s="31">
        <f t="shared" si="4"/>
        <v>0.4</v>
      </c>
    </row>
    <row r="61" spans="1:29" x14ac:dyDescent="0.35">
      <c r="A61" s="34" t="s">
        <v>179</v>
      </c>
      <c r="B61" s="47" t="s">
        <v>180</v>
      </c>
      <c r="C61" s="31">
        <f t="shared" si="1"/>
        <v>0.6333333333333333</v>
      </c>
      <c r="D61" s="31">
        <f t="shared" si="2"/>
        <v>0.52666666666666662</v>
      </c>
      <c r="E61" s="31">
        <f t="shared" si="3"/>
        <v>0.57499999999999996</v>
      </c>
      <c r="F61" s="31">
        <f t="shared" si="3"/>
        <v>0.6</v>
      </c>
      <c r="G61" s="31">
        <f t="shared" si="3"/>
        <v>0.5</v>
      </c>
      <c r="H61" s="35"/>
      <c r="J61" s="40"/>
      <c r="K61" s="41">
        <v>6.25</v>
      </c>
      <c r="L61" s="41">
        <v>6.5</v>
      </c>
      <c r="M61" s="41">
        <v>6.25</v>
      </c>
      <c r="N61" s="41">
        <v>4.8</v>
      </c>
      <c r="O61" s="41">
        <v>5.333333333333333</v>
      </c>
      <c r="P61" s="41">
        <v>5.666666666666667</v>
      </c>
      <c r="Q61" s="41">
        <v>5.75</v>
      </c>
      <c r="R61" s="41">
        <v>6</v>
      </c>
      <c r="S61" s="41">
        <v>5</v>
      </c>
      <c r="U61" s="31">
        <f t="shared" si="5"/>
        <v>0.625</v>
      </c>
      <c r="V61" s="31">
        <f t="shared" si="5"/>
        <v>0.65</v>
      </c>
      <c r="W61" s="31">
        <f t="shared" si="5"/>
        <v>0.625</v>
      </c>
      <c r="X61" s="31">
        <f t="shared" si="5"/>
        <v>0.48</v>
      </c>
      <c r="Y61" s="31">
        <f t="shared" si="5"/>
        <v>0.53333333333333333</v>
      </c>
      <c r="Z61" s="31">
        <f t="shared" si="5"/>
        <v>0.56666666666666665</v>
      </c>
      <c r="AA61" s="31">
        <f t="shared" si="4"/>
        <v>0.57499999999999996</v>
      </c>
      <c r="AB61" s="31">
        <f t="shared" si="4"/>
        <v>0.6</v>
      </c>
      <c r="AC61" s="31">
        <f t="shared" si="4"/>
        <v>0.5</v>
      </c>
    </row>
    <row r="62" spans="1:29" x14ac:dyDescent="0.35">
      <c r="A62" s="34" t="s">
        <v>181</v>
      </c>
      <c r="B62" s="47" t="s">
        <v>182</v>
      </c>
      <c r="C62" s="31">
        <f t="shared" si="1"/>
        <v>0.64166666666666672</v>
      </c>
      <c r="D62" s="31">
        <f t="shared" si="2"/>
        <v>0.51777777777777778</v>
      </c>
      <c r="E62" s="31">
        <f t="shared" si="3"/>
        <v>0.6</v>
      </c>
      <c r="F62" s="31">
        <f t="shared" si="3"/>
        <v>0.6</v>
      </c>
      <c r="G62" s="31">
        <f t="shared" si="3"/>
        <v>0.3</v>
      </c>
      <c r="H62" s="35"/>
      <c r="J62" s="40"/>
      <c r="K62" s="41">
        <v>6</v>
      </c>
      <c r="L62" s="41">
        <v>6.5</v>
      </c>
      <c r="M62" s="41">
        <v>6.75</v>
      </c>
      <c r="N62" s="41">
        <v>5.2</v>
      </c>
      <c r="O62" s="41">
        <v>6</v>
      </c>
      <c r="P62" s="41">
        <v>4.333333333333333</v>
      </c>
      <c r="Q62" s="41">
        <v>6</v>
      </c>
      <c r="R62" s="41">
        <v>6</v>
      </c>
      <c r="S62" s="41">
        <v>3</v>
      </c>
      <c r="U62" s="31">
        <f t="shared" si="5"/>
        <v>0.6</v>
      </c>
      <c r="V62" s="31">
        <f t="shared" si="5"/>
        <v>0.65</v>
      </c>
      <c r="W62" s="31">
        <f t="shared" si="5"/>
        <v>0.67500000000000004</v>
      </c>
      <c r="X62" s="31">
        <f t="shared" si="5"/>
        <v>0.52</v>
      </c>
      <c r="Y62" s="31">
        <f t="shared" si="5"/>
        <v>0.6</v>
      </c>
      <c r="Z62" s="31">
        <f t="shared" si="5"/>
        <v>0.43333333333333329</v>
      </c>
      <c r="AA62" s="31">
        <f t="shared" si="4"/>
        <v>0.6</v>
      </c>
      <c r="AB62" s="31">
        <f t="shared" si="4"/>
        <v>0.6</v>
      </c>
      <c r="AC62" s="31">
        <f t="shared" si="4"/>
        <v>0.3</v>
      </c>
    </row>
    <row r="63" spans="1:29" x14ac:dyDescent="0.35">
      <c r="A63" s="34" t="s">
        <v>183</v>
      </c>
      <c r="B63" s="47" t="s">
        <v>184</v>
      </c>
      <c r="C63" s="31">
        <f t="shared" si="1"/>
        <v>0.23055555555555554</v>
      </c>
      <c r="D63" s="31">
        <f t="shared" si="2"/>
        <v>0.2088888888888889</v>
      </c>
      <c r="E63" s="31">
        <f t="shared" si="3"/>
        <v>0.22500000000000001</v>
      </c>
      <c r="F63" s="31">
        <f t="shared" si="3"/>
        <v>0.2</v>
      </c>
      <c r="G63" s="31">
        <f t="shared" si="3"/>
        <v>0.1</v>
      </c>
      <c r="H63" s="34"/>
      <c r="J63" s="40"/>
      <c r="K63" s="41">
        <v>2.25</v>
      </c>
      <c r="L63" s="41">
        <v>2</v>
      </c>
      <c r="M63" s="41">
        <v>2.6666666666666665</v>
      </c>
      <c r="N63" s="41">
        <v>1.6</v>
      </c>
      <c r="O63" s="41">
        <v>2.6666666666666665</v>
      </c>
      <c r="P63" s="41">
        <v>2</v>
      </c>
      <c r="Q63" s="41">
        <v>2.25</v>
      </c>
      <c r="R63" s="41">
        <v>2</v>
      </c>
      <c r="S63" s="41">
        <v>1</v>
      </c>
      <c r="U63" s="31">
        <f t="shared" si="5"/>
        <v>0.22500000000000001</v>
      </c>
      <c r="V63" s="31">
        <f t="shared" si="5"/>
        <v>0.2</v>
      </c>
      <c r="W63" s="31">
        <f t="shared" si="5"/>
        <v>0.26666666666666666</v>
      </c>
      <c r="X63" s="31">
        <f t="shared" si="5"/>
        <v>0.16</v>
      </c>
      <c r="Y63" s="31">
        <f t="shared" si="5"/>
        <v>0.26666666666666666</v>
      </c>
      <c r="Z63" s="31">
        <f t="shared" si="5"/>
        <v>0.2</v>
      </c>
      <c r="AA63" s="31">
        <f t="shared" si="4"/>
        <v>0.22500000000000001</v>
      </c>
      <c r="AB63" s="31">
        <f t="shared" si="4"/>
        <v>0.2</v>
      </c>
      <c r="AC63" s="31">
        <f t="shared" si="4"/>
        <v>0.1</v>
      </c>
    </row>
    <row r="64" spans="1:29" x14ac:dyDescent="0.35">
      <c r="A64" s="34" t="s">
        <v>185</v>
      </c>
      <c r="B64" s="47" t="s">
        <v>186</v>
      </c>
      <c r="C64" s="31">
        <f t="shared" si="1"/>
        <v>0.3888888888888889</v>
      </c>
      <c r="D64" s="31">
        <f t="shared" si="2"/>
        <v>0.47555555555555551</v>
      </c>
      <c r="E64" s="31">
        <f t="shared" si="3"/>
        <v>0.45</v>
      </c>
      <c r="F64" s="31">
        <f t="shared" si="3"/>
        <v>0.4</v>
      </c>
      <c r="G64" s="31">
        <f t="shared" si="3"/>
        <v>0.4</v>
      </c>
      <c r="H64" s="35"/>
      <c r="J64" s="40"/>
      <c r="K64" s="41">
        <v>5</v>
      </c>
      <c r="L64" s="41">
        <v>3</v>
      </c>
      <c r="M64" s="41">
        <v>3.6666666666666665</v>
      </c>
      <c r="N64" s="41">
        <v>5.6</v>
      </c>
      <c r="O64" s="41">
        <v>4.333333333333333</v>
      </c>
      <c r="P64" s="41">
        <v>4.333333333333333</v>
      </c>
      <c r="Q64" s="41">
        <v>4.5</v>
      </c>
      <c r="R64" s="41">
        <v>4</v>
      </c>
      <c r="S64" s="41">
        <v>4</v>
      </c>
      <c r="U64" s="31">
        <f t="shared" si="5"/>
        <v>0.5</v>
      </c>
      <c r="V64" s="31">
        <f t="shared" si="5"/>
        <v>0.3</v>
      </c>
      <c r="W64" s="31">
        <f t="shared" si="5"/>
        <v>0.36666666666666664</v>
      </c>
      <c r="X64" s="31">
        <f t="shared" si="5"/>
        <v>0.55999999999999994</v>
      </c>
      <c r="Y64" s="31">
        <f t="shared" si="5"/>
        <v>0.43333333333333329</v>
      </c>
      <c r="Z64" s="31">
        <f t="shared" si="5"/>
        <v>0.43333333333333329</v>
      </c>
      <c r="AA64" s="31">
        <f t="shared" si="4"/>
        <v>0.45</v>
      </c>
      <c r="AB64" s="31">
        <f t="shared" si="4"/>
        <v>0.4</v>
      </c>
      <c r="AC64" s="31">
        <f t="shared" si="4"/>
        <v>0.4</v>
      </c>
    </row>
    <row r="65" spans="1:29" x14ac:dyDescent="0.35">
      <c r="A65" s="34" t="s">
        <v>187</v>
      </c>
      <c r="B65" s="47" t="s">
        <v>188</v>
      </c>
      <c r="C65" s="31">
        <f t="shared" si="1"/>
        <v>0.83333333333333337</v>
      </c>
      <c r="D65" s="31">
        <f t="shared" si="2"/>
        <v>0.62777777777777777</v>
      </c>
      <c r="E65" s="31">
        <f t="shared" si="3"/>
        <v>0.72499999999999998</v>
      </c>
      <c r="F65" s="31">
        <f t="shared" si="3"/>
        <v>0.6</v>
      </c>
      <c r="G65" s="31">
        <f t="shared" si="3"/>
        <v>0.4</v>
      </c>
      <c r="H65" s="35"/>
      <c r="J65" s="40"/>
      <c r="K65" s="41">
        <v>9.5</v>
      </c>
      <c r="L65" s="41">
        <v>8.5</v>
      </c>
      <c r="M65" s="41">
        <v>7</v>
      </c>
      <c r="N65" s="41">
        <v>7.5</v>
      </c>
      <c r="O65" s="41">
        <v>6.666666666666667</v>
      </c>
      <c r="P65" s="41">
        <v>4.666666666666667</v>
      </c>
      <c r="Q65" s="41">
        <v>7.25</v>
      </c>
      <c r="R65" s="41">
        <v>6</v>
      </c>
      <c r="S65" s="41">
        <v>4</v>
      </c>
      <c r="U65" s="31">
        <f t="shared" si="5"/>
        <v>0.95</v>
      </c>
      <c r="V65" s="31">
        <f t="shared" si="5"/>
        <v>0.85</v>
      </c>
      <c r="W65" s="31">
        <f t="shared" si="5"/>
        <v>0.7</v>
      </c>
      <c r="X65" s="31">
        <f t="shared" si="5"/>
        <v>0.75</v>
      </c>
      <c r="Y65" s="31">
        <f t="shared" si="5"/>
        <v>0.66666666666666674</v>
      </c>
      <c r="Z65" s="31">
        <f t="shared" si="5"/>
        <v>0.46666666666666667</v>
      </c>
      <c r="AA65" s="31">
        <f t="shared" si="4"/>
        <v>0.72499999999999998</v>
      </c>
      <c r="AB65" s="31">
        <f t="shared" si="4"/>
        <v>0.6</v>
      </c>
      <c r="AC65" s="31">
        <f t="shared" si="4"/>
        <v>0.4</v>
      </c>
    </row>
    <row r="66" spans="1:29" x14ac:dyDescent="0.35">
      <c r="A66" s="34" t="s">
        <v>189</v>
      </c>
      <c r="B66" s="47" t="s">
        <v>190</v>
      </c>
      <c r="C66" s="31">
        <f t="shared" si="1"/>
        <v>0.33333333333333331</v>
      </c>
      <c r="D66" s="31">
        <f t="shared" si="2"/>
        <v>0.46222222222222226</v>
      </c>
      <c r="E66" s="31">
        <f t="shared" si="3"/>
        <v>0.42499999999999999</v>
      </c>
      <c r="F66" s="31">
        <f t="shared" si="3"/>
        <v>0.6</v>
      </c>
      <c r="G66" s="31">
        <f t="shared" si="3"/>
        <v>0.4</v>
      </c>
      <c r="H66" s="35"/>
      <c r="J66" s="40"/>
      <c r="K66" s="41">
        <v>3.5</v>
      </c>
      <c r="L66" s="41">
        <v>2.5</v>
      </c>
      <c r="M66" s="41">
        <v>4</v>
      </c>
      <c r="N66" s="41">
        <v>4.2</v>
      </c>
      <c r="O66" s="41">
        <v>4.666666666666667</v>
      </c>
      <c r="P66" s="41">
        <v>5</v>
      </c>
      <c r="Q66" s="41">
        <v>4.25</v>
      </c>
      <c r="R66" s="41">
        <v>6</v>
      </c>
      <c r="S66" s="41">
        <v>4</v>
      </c>
      <c r="U66" s="31">
        <f t="shared" si="5"/>
        <v>0.35</v>
      </c>
      <c r="V66" s="31">
        <f t="shared" si="5"/>
        <v>0.25</v>
      </c>
      <c r="W66" s="31">
        <f t="shared" si="5"/>
        <v>0.4</v>
      </c>
      <c r="X66" s="31">
        <f t="shared" si="5"/>
        <v>0.42000000000000004</v>
      </c>
      <c r="Y66" s="31">
        <f t="shared" si="5"/>
        <v>0.46666666666666667</v>
      </c>
      <c r="Z66" s="31">
        <f t="shared" si="5"/>
        <v>0.5</v>
      </c>
      <c r="AA66" s="31">
        <f t="shared" si="4"/>
        <v>0.42499999999999999</v>
      </c>
      <c r="AB66" s="31">
        <f t="shared" si="4"/>
        <v>0.6</v>
      </c>
      <c r="AC66" s="31">
        <f t="shared" si="4"/>
        <v>0.4</v>
      </c>
    </row>
    <row r="67" spans="1:29" x14ac:dyDescent="0.35">
      <c r="A67" s="34" t="s">
        <v>191</v>
      </c>
      <c r="B67" s="47" t="s">
        <v>192</v>
      </c>
      <c r="C67" s="31">
        <f t="shared" si="1"/>
        <v>0.2388888888888889</v>
      </c>
      <c r="D67" s="31">
        <f t="shared" si="2"/>
        <v>0.47333333333333333</v>
      </c>
      <c r="E67" s="31">
        <f t="shared" si="3"/>
        <v>0.35</v>
      </c>
      <c r="F67" s="31">
        <f t="shared" si="3"/>
        <v>0.6</v>
      </c>
      <c r="G67" s="31">
        <f t="shared" si="3"/>
        <v>0.4</v>
      </c>
      <c r="H67" s="35"/>
      <c r="J67" s="40"/>
      <c r="K67" s="41">
        <v>2.5</v>
      </c>
      <c r="L67" s="41">
        <v>2</v>
      </c>
      <c r="M67" s="41">
        <v>2.6666666666666665</v>
      </c>
      <c r="N67" s="41">
        <v>4.2</v>
      </c>
      <c r="O67" s="41">
        <v>5</v>
      </c>
      <c r="P67" s="41">
        <v>5</v>
      </c>
      <c r="Q67" s="41">
        <v>3.5</v>
      </c>
      <c r="R67" s="41">
        <v>6</v>
      </c>
      <c r="S67" s="41">
        <v>4</v>
      </c>
      <c r="U67" s="31">
        <f t="shared" si="5"/>
        <v>0.25</v>
      </c>
      <c r="V67" s="31">
        <f t="shared" si="5"/>
        <v>0.2</v>
      </c>
      <c r="W67" s="31">
        <f t="shared" si="5"/>
        <v>0.26666666666666666</v>
      </c>
      <c r="X67" s="31">
        <f t="shared" si="5"/>
        <v>0.42000000000000004</v>
      </c>
      <c r="Y67" s="31">
        <f t="shared" si="5"/>
        <v>0.5</v>
      </c>
      <c r="Z67" s="31">
        <f t="shared" si="5"/>
        <v>0.5</v>
      </c>
      <c r="AA67" s="31">
        <f t="shared" si="4"/>
        <v>0.35</v>
      </c>
      <c r="AB67" s="31">
        <f t="shared" si="4"/>
        <v>0.6</v>
      </c>
      <c r="AC67" s="31">
        <f t="shared" si="4"/>
        <v>0.4</v>
      </c>
    </row>
    <row r="68" spans="1:29" x14ac:dyDescent="0.35">
      <c r="A68" s="34" t="s">
        <v>193</v>
      </c>
      <c r="B68" s="47" t="s">
        <v>194</v>
      </c>
      <c r="C68" s="31">
        <f t="shared" si="1"/>
        <v>0.42777777777777776</v>
      </c>
      <c r="D68" s="31">
        <f t="shared" si="2"/>
        <v>0.5</v>
      </c>
      <c r="E68" s="31">
        <f t="shared" si="3"/>
        <v>0.57499999999999996</v>
      </c>
      <c r="F68" s="31">
        <f t="shared" si="3"/>
        <v>0.5</v>
      </c>
      <c r="G68" s="31">
        <f t="shared" si="3"/>
        <v>0.4</v>
      </c>
      <c r="H68" s="35"/>
      <c r="J68" s="40"/>
      <c r="K68" s="41">
        <v>4.5</v>
      </c>
      <c r="L68" s="41">
        <v>3</v>
      </c>
      <c r="M68" s="41">
        <v>5.333333333333333</v>
      </c>
      <c r="N68" s="41">
        <v>5</v>
      </c>
      <c r="O68" s="41">
        <v>5.666666666666667</v>
      </c>
      <c r="P68" s="41">
        <v>4.333333333333333</v>
      </c>
      <c r="Q68" s="41">
        <v>5.75</v>
      </c>
      <c r="R68" s="41">
        <v>5</v>
      </c>
      <c r="S68" s="41">
        <v>4</v>
      </c>
      <c r="U68" s="31">
        <f t="shared" si="5"/>
        <v>0.45</v>
      </c>
      <c r="V68" s="31">
        <f t="shared" si="5"/>
        <v>0.3</v>
      </c>
      <c r="W68" s="31">
        <f t="shared" si="5"/>
        <v>0.53333333333333333</v>
      </c>
      <c r="X68" s="31">
        <f t="shared" si="5"/>
        <v>0.5</v>
      </c>
      <c r="Y68" s="31">
        <f t="shared" si="5"/>
        <v>0.56666666666666665</v>
      </c>
      <c r="Z68" s="31">
        <f t="shared" si="5"/>
        <v>0.43333333333333329</v>
      </c>
      <c r="AA68" s="31">
        <f t="shared" si="4"/>
        <v>0.57499999999999996</v>
      </c>
      <c r="AB68" s="31">
        <f t="shared" si="4"/>
        <v>0.5</v>
      </c>
      <c r="AC68" s="31">
        <f t="shared" si="4"/>
        <v>0.4</v>
      </c>
    </row>
    <row r="69" spans="1:29" x14ac:dyDescent="0.35">
      <c r="A69" s="34" t="s">
        <v>195</v>
      </c>
      <c r="B69" s="47" t="s">
        <v>196</v>
      </c>
      <c r="C69" s="31">
        <f t="shared" si="1"/>
        <v>0.67500000000000016</v>
      </c>
      <c r="D69" s="31">
        <f t="shared" si="2"/>
        <v>0.59333333333333327</v>
      </c>
      <c r="E69" s="31">
        <f t="shared" si="3"/>
        <v>0.55000000000000004</v>
      </c>
      <c r="F69" s="31">
        <f t="shared" si="3"/>
        <v>0.5</v>
      </c>
      <c r="G69" s="31">
        <f t="shared" si="3"/>
        <v>0.4</v>
      </c>
      <c r="H69" s="34"/>
      <c r="J69" s="40"/>
      <c r="K69" s="41">
        <v>8</v>
      </c>
      <c r="L69" s="41">
        <v>6.5</v>
      </c>
      <c r="M69" s="41">
        <v>5.75</v>
      </c>
      <c r="N69" s="41">
        <v>6.8</v>
      </c>
      <c r="O69" s="41">
        <v>6</v>
      </c>
      <c r="P69" s="41">
        <v>5</v>
      </c>
      <c r="Q69" s="41">
        <v>5.5</v>
      </c>
      <c r="R69" s="41">
        <v>5</v>
      </c>
      <c r="S69" s="41">
        <v>4</v>
      </c>
      <c r="U69" s="31">
        <f t="shared" ref="U69:AC100" si="6">IF(ISNUMBER(K69)=TRUE,U$5*(K69-U$4)/(U$3-U$4)+(1-U$5)*(1-(K69-U$4)/(U$3-U$4)),"..")</f>
        <v>0.8</v>
      </c>
      <c r="V69" s="31">
        <f t="shared" si="6"/>
        <v>0.65</v>
      </c>
      <c r="W69" s="31">
        <f t="shared" si="6"/>
        <v>0.57499999999999996</v>
      </c>
      <c r="X69" s="31">
        <f t="shared" si="6"/>
        <v>0.67999999999999994</v>
      </c>
      <c r="Y69" s="31">
        <f t="shared" si="6"/>
        <v>0.6</v>
      </c>
      <c r="Z69" s="31">
        <f t="shared" si="6"/>
        <v>0.5</v>
      </c>
      <c r="AA69" s="31">
        <f t="shared" si="4"/>
        <v>0.55000000000000004</v>
      </c>
      <c r="AB69" s="31">
        <f t="shared" si="4"/>
        <v>0.5</v>
      </c>
      <c r="AC69" s="31">
        <f t="shared" si="4"/>
        <v>0.4</v>
      </c>
    </row>
    <row r="70" spans="1:29" x14ac:dyDescent="0.35">
      <c r="A70" s="34" t="s">
        <v>197</v>
      </c>
      <c r="B70" s="47" t="s">
        <v>198</v>
      </c>
      <c r="C70" s="31">
        <f t="shared" si="1"/>
        <v>0.35833333333333339</v>
      </c>
      <c r="D70" s="31">
        <f t="shared" si="2"/>
        <v>0.50666666666666671</v>
      </c>
      <c r="E70" s="31">
        <f t="shared" si="3"/>
        <v>0.47499999999999998</v>
      </c>
      <c r="F70" s="31">
        <f t="shared" si="3"/>
        <v>0.7</v>
      </c>
      <c r="G70" s="31">
        <f t="shared" si="3"/>
        <v>0.6</v>
      </c>
      <c r="H70" s="35"/>
      <c r="J70" s="40"/>
      <c r="K70" s="41">
        <v>3.75</v>
      </c>
      <c r="L70" s="41">
        <v>3</v>
      </c>
      <c r="M70" s="41">
        <v>4</v>
      </c>
      <c r="N70" s="41">
        <v>5.2</v>
      </c>
      <c r="O70" s="41">
        <v>5</v>
      </c>
      <c r="P70" s="41">
        <v>5</v>
      </c>
      <c r="Q70" s="41">
        <v>4.75</v>
      </c>
      <c r="R70" s="41">
        <v>7</v>
      </c>
      <c r="S70" s="41">
        <v>6</v>
      </c>
      <c r="U70" s="31">
        <f t="shared" si="6"/>
        <v>0.375</v>
      </c>
      <c r="V70" s="31">
        <f t="shared" si="6"/>
        <v>0.3</v>
      </c>
      <c r="W70" s="31">
        <f t="shared" si="6"/>
        <v>0.4</v>
      </c>
      <c r="X70" s="31">
        <f t="shared" si="6"/>
        <v>0.52</v>
      </c>
      <c r="Y70" s="31">
        <f t="shared" si="6"/>
        <v>0.5</v>
      </c>
      <c r="Z70" s="31">
        <f t="shared" si="6"/>
        <v>0.5</v>
      </c>
      <c r="AA70" s="31">
        <f t="shared" si="4"/>
        <v>0.47499999999999998</v>
      </c>
      <c r="AB70" s="31">
        <f t="shared" si="4"/>
        <v>0.7</v>
      </c>
      <c r="AC70" s="31">
        <f t="shared" si="4"/>
        <v>0.6</v>
      </c>
    </row>
    <row r="71" spans="1:29" x14ac:dyDescent="0.35">
      <c r="A71" s="34" t="s">
        <v>199</v>
      </c>
      <c r="B71" s="47" t="s">
        <v>200</v>
      </c>
      <c r="C71" s="31">
        <f t="shared" si="1"/>
        <v>0.52500000000000002</v>
      </c>
      <c r="D71" s="31">
        <f t="shared" si="2"/>
        <v>0.45777777777777784</v>
      </c>
      <c r="E71" s="31">
        <f t="shared" si="3"/>
        <v>0.42499999999999999</v>
      </c>
      <c r="F71" s="31">
        <f t="shared" si="3"/>
        <v>0.5</v>
      </c>
      <c r="G71" s="31">
        <f t="shared" si="3"/>
        <v>0.3</v>
      </c>
      <c r="H71" s="35"/>
      <c r="J71" s="40"/>
      <c r="K71" s="41">
        <v>5.75</v>
      </c>
      <c r="L71" s="41">
        <v>5</v>
      </c>
      <c r="M71" s="41">
        <v>5</v>
      </c>
      <c r="N71" s="41">
        <v>5.4</v>
      </c>
      <c r="O71" s="41">
        <v>4.333333333333333</v>
      </c>
      <c r="P71" s="41">
        <v>4</v>
      </c>
      <c r="Q71" s="41">
        <v>4.25</v>
      </c>
      <c r="R71" s="41">
        <v>5</v>
      </c>
      <c r="S71" s="41">
        <v>3</v>
      </c>
      <c r="U71" s="31">
        <f t="shared" si="6"/>
        <v>0.57499999999999996</v>
      </c>
      <c r="V71" s="31">
        <f t="shared" si="6"/>
        <v>0.5</v>
      </c>
      <c r="W71" s="31">
        <f t="shared" si="6"/>
        <v>0.5</v>
      </c>
      <c r="X71" s="31">
        <f t="shared" si="6"/>
        <v>0.54</v>
      </c>
      <c r="Y71" s="31">
        <f t="shared" si="6"/>
        <v>0.43333333333333329</v>
      </c>
      <c r="Z71" s="31">
        <f t="shared" si="6"/>
        <v>0.4</v>
      </c>
      <c r="AA71" s="31">
        <f t="shared" si="4"/>
        <v>0.42499999999999999</v>
      </c>
      <c r="AB71" s="31">
        <f t="shared" si="4"/>
        <v>0.5</v>
      </c>
      <c r="AC71" s="31">
        <f t="shared" si="4"/>
        <v>0.3</v>
      </c>
    </row>
    <row r="72" spans="1:29" x14ac:dyDescent="0.35">
      <c r="A72" s="34" t="s">
        <v>201</v>
      </c>
      <c r="B72" s="47" t="s">
        <v>202</v>
      </c>
      <c r="C72" s="31">
        <f t="shared" si="1"/>
        <v>0.16388888888888889</v>
      </c>
      <c r="D72" s="31">
        <f t="shared" si="2"/>
        <v>0.4022222222222222</v>
      </c>
      <c r="E72" s="31">
        <f t="shared" si="3"/>
        <v>0.25</v>
      </c>
      <c r="F72" s="31">
        <f t="shared" si="3"/>
        <v>0.5</v>
      </c>
      <c r="G72" s="31">
        <f t="shared" si="3"/>
        <v>0.2</v>
      </c>
      <c r="H72" s="35"/>
      <c r="J72" s="40"/>
      <c r="K72" s="41">
        <v>1.25</v>
      </c>
      <c r="L72" s="41">
        <v>1</v>
      </c>
      <c r="M72" s="41">
        <v>2.6666666666666665</v>
      </c>
      <c r="N72" s="41">
        <v>3.4</v>
      </c>
      <c r="O72" s="41">
        <v>5.333333333333333</v>
      </c>
      <c r="P72" s="41">
        <v>3.3333333333333335</v>
      </c>
      <c r="Q72" s="41">
        <v>2.5</v>
      </c>
      <c r="R72" s="41">
        <v>5</v>
      </c>
      <c r="S72" s="41">
        <v>2</v>
      </c>
      <c r="U72" s="31">
        <f t="shared" si="6"/>
        <v>0.125</v>
      </c>
      <c r="V72" s="31">
        <f t="shared" si="6"/>
        <v>0.1</v>
      </c>
      <c r="W72" s="31">
        <f t="shared" si="6"/>
        <v>0.26666666666666666</v>
      </c>
      <c r="X72" s="31">
        <f t="shared" si="6"/>
        <v>0.33999999999999997</v>
      </c>
      <c r="Y72" s="31">
        <f t="shared" si="6"/>
        <v>0.53333333333333333</v>
      </c>
      <c r="Z72" s="31">
        <f t="shared" si="6"/>
        <v>0.33333333333333337</v>
      </c>
      <c r="AA72" s="31">
        <f t="shared" si="4"/>
        <v>0.25</v>
      </c>
      <c r="AB72" s="31">
        <f t="shared" si="4"/>
        <v>0.5</v>
      </c>
      <c r="AC72" s="31">
        <f t="shared" si="4"/>
        <v>0.2</v>
      </c>
    </row>
    <row r="73" spans="1:29" x14ac:dyDescent="0.35">
      <c r="A73" s="34" t="s">
        <v>203</v>
      </c>
      <c r="B73" s="47" t="s">
        <v>204</v>
      </c>
      <c r="C73" s="31">
        <f t="shared" ref="C73:C136" si="7">AVERAGE(U73:W73)</f>
        <v>0.9</v>
      </c>
      <c r="D73" s="31">
        <f t="shared" ref="D73:D136" si="8">AVERAGE(X73:Z73)</f>
        <v>0.83111111111111102</v>
      </c>
      <c r="E73" s="31">
        <f t="shared" ref="E73:G136" si="9">AA73</f>
        <v>0.85</v>
      </c>
      <c r="F73" s="31">
        <f t="shared" si="9"/>
        <v>0.8</v>
      </c>
      <c r="G73" s="31">
        <f t="shared" si="9"/>
        <v>0.8</v>
      </c>
      <c r="H73" s="35"/>
      <c r="J73" s="40"/>
      <c r="K73" s="41">
        <v>9.5</v>
      </c>
      <c r="L73" s="41">
        <v>10</v>
      </c>
      <c r="M73" s="41">
        <v>7.5</v>
      </c>
      <c r="N73" s="41">
        <v>8.6</v>
      </c>
      <c r="O73" s="41">
        <v>8.6666666666666661</v>
      </c>
      <c r="P73" s="41">
        <v>7.666666666666667</v>
      </c>
      <c r="Q73" s="41">
        <v>8.5</v>
      </c>
      <c r="R73" s="41">
        <v>8</v>
      </c>
      <c r="S73" s="41">
        <v>8</v>
      </c>
      <c r="U73" s="31">
        <f t="shared" si="6"/>
        <v>0.95</v>
      </c>
      <c r="V73" s="31">
        <f t="shared" si="6"/>
        <v>1</v>
      </c>
      <c r="W73" s="31">
        <f t="shared" si="6"/>
        <v>0.75</v>
      </c>
      <c r="X73" s="31">
        <f t="shared" si="6"/>
        <v>0.86</v>
      </c>
      <c r="Y73" s="31">
        <f t="shared" si="6"/>
        <v>0.86666666666666659</v>
      </c>
      <c r="Z73" s="31">
        <f t="shared" si="6"/>
        <v>0.76666666666666672</v>
      </c>
      <c r="AA73" s="31">
        <f t="shared" si="4"/>
        <v>0.85</v>
      </c>
      <c r="AB73" s="31">
        <f t="shared" si="4"/>
        <v>0.8</v>
      </c>
      <c r="AC73" s="31">
        <f t="shared" si="4"/>
        <v>0.8</v>
      </c>
    </row>
    <row r="74" spans="1:29" x14ac:dyDescent="0.35">
      <c r="A74" s="34" t="s">
        <v>205</v>
      </c>
      <c r="B74" s="47" t="s">
        <v>206</v>
      </c>
      <c r="C74" s="31">
        <f t="shared" si="7"/>
        <v>0.54999999999999993</v>
      </c>
      <c r="D74" s="31">
        <f t="shared" si="8"/>
        <v>0.29777777777777775</v>
      </c>
      <c r="E74" s="31">
        <f t="shared" si="9"/>
        <v>0.47499999999999998</v>
      </c>
      <c r="F74" s="31">
        <f t="shared" si="9"/>
        <v>0.5</v>
      </c>
      <c r="G74" s="31">
        <f t="shared" si="9"/>
        <v>0.2</v>
      </c>
      <c r="H74" s="35"/>
      <c r="J74" s="40"/>
      <c r="K74" s="41">
        <v>5.75</v>
      </c>
      <c r="L74" s="41">
        <v>5</v>
      </c>
      <c r="M74" s="41">
        <v>5.75</v>
      </c>
      <c r="N74" s="41">
        <v>3.6</v>
      </c>
      <c r="O74" s="41">
        <v>2.6666666666666665</v>
      </c>
      <c r="P74" s="41">
        <v>2.6666666666666665</v>
      </c>
      <c r="Q74" s="41">
        <v>4.75</v>
      </c>
      <c r="R74" s="41">
        <v>5</v>
      </c>
      <c r="S74" s="41">
        <v>2</v>
      </c>
      <c r="U74" s="31">
        <f t="shared" si="6"/>
        <v>0.57499999999999996</v>
      </c>
      <c r="V74" s="31">
        <f t="shared" si="6"/>
        <v>0.5</v>
      </c>
      <c r="W74" s="31">
        <f t="shared" si="6"/>
        <v>0.57499999999999996</v>
      </c>
      <c r="X74" s="31">
        <f t="shared" si="6"/>
        <v>0.36</v>
      </c>
      <c r="Y74" s="31">
        <f t="shared" si="6"/>
        <v>0.26666666666666666</v>
      </c>
      <c r="Z74" s="31">
        <f t="shared" si="6"/>
        <v>0.26666666666666666</v>
      </c>
      <c r="AA74" s="31">
        <f t="shared" si="4"/>
        <v>0.47499999999999998</v>
      </c>
      <c r="AB74" s="31">
        <f t="shared" si="4"/>
        <v>0.5</v>
      </c>
      <c r="AC74" s="31">
        <f t="shared" si="4"/>
        <v>0.2</v>
      </c>
    </row>
    <row r="75" spans="1:29" x14ac:dyDescent="0.35">
      <c r="A75" s="34" t="s">
        <v>207</v>
      </c>
      <c r="B75" s="47" t="s">
        <v>208</v>
      </c>
      <c r="C75" s="31">
        <f t="shared" si="7"/>
        <v>0.5</v>
      </c>
      <c r="D75" s="31">
        <f t="shared" si="8"/>
        <v>0.3644444444444444</v>
      </c>
      <c r="E75" s="31">
        <f t="shared" si="9"/>
        <v>0.52500000000000002</v>
      </c>
      <c r="F75" s="31">
        <f t="shared" si="9"/>
        <v>0.5</v>
      </c>
      <c r="G75" s="31">
        <f t="shared" si="9"/>
        <v>0.4</v>
      </c>
      <c r="H75" s="35"/>
      <c r="J75" s="40"/>
      <c r="K75" s="41">
        <v>6</v>
      </c>
      <c r="L75" s="41">
        <v>4.5</v>
      </c>
      <c r="M75" s="41">
        <v>4.5</v>
      </c>
      <c r="N75" s="41">
        <v>3.6</v>
      </c>
      <c r="O75" s="41">
        <v>3.6666666666666665</v>
      </c>
      <c r="P75" s="41">
        <v>3.6666666666666665</v>
      </c>
      <c r="Q75" s="41">
        <v>5.25</v>
      </c>
      <c r="R75" s="41">
        <v>5</v>
      </c>
      <c r="S75" s="41">
        <v>4</v>
      </c>
      <c r="U75" s="31">
        <f t="shared" si="6"/>
        <v>0.6</v>
      </c>
      <c r="V75" s="31">
        <f t="shared" si="6"/>
        <v>0.45</v>
      </c>
      <c r="W75" s="31">
        <f t="shared" si="6"/>
        <v>0.45</v>
      </c>
      <c r="X75" s="31">
        <f t="shared" si="6"/>
        <v>0.36</v>
      </c>
      <c r="Y75" s="31">
        <f t="shared" si="6"/>
        <v>0.36666666666666664</v>
      </c>
      <c r="Z75" s="31">
        <f t="shared" si="6"/>
        <v>0.36666666666666664</v>
      </c>
      <c r="AA75" s="31">
        <f t="shared" si="4"/>
        <v>0.52500000000000002</v>
      </c>
      <c r="AB75" s="31">
        <f t="shared" si="4"/>
        <v>0.5</v>
      </c>
      <c r="AC75" s="31">
        <f t="shared" si="4"/>
        <v>0.4</v>
      </c>
    </row>
    <row r="76" spans="1:29" x14ac:dyDescent="0.35">
      <c r="A76" s="34" t="s">
        <v>209</v>
      </c>
      <c r="B76" s="47" t="s">
        <v>210</v>
      </c>
      <c r="C76" s="31">
        <f t="shared" si="7"/>
        <v>0.65</v>
      </c>
      <c r="D76" s="31">
        <f t="shared" si="8"/>
        <v>0.50222222222222224</v>
      </c>
      <c r="E76" s="31">
        <f t="shared" si="9"/>
        <v>0.52500000000000002</v>
      </c>
      <c r="F76" s="31">
        <f t="shared" si="9"/>
        <v>0.4</v>
      </c>
      <c r="G76" s="31">
        <f t="shared" si="9"/>
        <v>0.3</v>
      </c>
      <c r="H76" s="35"/>
      <c r="J76" s="40"/>
      <c r="K76" s="41">
        <v>7.5</v>
      </c>
      <c r="L76" s="41">
        <v>6.5</v>
      </c>
      <c r="M76" s="41">
        <v>5.5</v>
      </c>
      <c r="N76" s="41">
        <v>6.4</v>
      </c>
      <c r="O76" s="41">
        <v>4.666666666666667</v>
      </c>
      <c r="P76" s="41">
        <v>4</v>
      </c>
      <c r="Q76" s="41">
        <v>5.25</v>
      </c>
      <c r="R76" s="41">
        <v>4</v>
      </c>
      <c r="S76" s="41">
        <v>3</v>
      </c>
      <c r="U76" s="31">
        <f t="shared" si="6"/>
        <v>0.75</v>
      </c>
      <c r="V76" s="31">
        <f t="shared" si="6"/>
        <v>0.65</v>
      </c>
      <c r="W76" s="31">
        <f t="shared" si="6"/>
        <v>0.55000000000000004</v>
      </c>
      <c r="X76" s="31">
        <f t="shared" si="6"/>
        <v>0.64</v>
      </c>
      <c r="Y76" s="31">
        <f t="shared" si="6"/>
        <v>0.46666666666666667</v>
      </c>
      <c r="Z76" s="31">
        <f t="shared" si="6"/>
        <v>0.4</v>
      </c>
      <c r="AA76" s="31">
        <f t="shared" si="4"/>
        <v>0.52500000000000002</v>
      </c>
      <c r="AB76" s="31">
        <f t="shared" si="4"/>
        <v>0.4</v>
      </c>
      <c r="AC76" s="31">
        <f t="shared" si="4"/>
        <v>0.3</v>
      </c>
    </row>
    <row r="77" spans="1:29" x14ac:dyDescent="0.35">
      <c r="A77" s="34" t="s">
        <v>211</v>
      </c>
      <c r="B77" s="47" t="s">
        <v>212</v>
      </c>
      <c r="C77" s="31">
        <f t="shared" si="7"/>
        <v>0.25</v>
      </c>
      <c r="D77" s="31">
        <f t="shared" si="8"/>
        <v>0.23111111111111113</v>
      </c>
      <c r="E77" s="31">
        <f t="shared" si="9"/>
        <v>0.22500000000000001</v>
      </c>
      <c r="F77" s="31">
        <f t="shared" si="9"/>
        <v>0.2</v>
      </c>
      <c r="G77" s="31">
        <f t="shared" si="9"/>
        <v>0.2</v>
      </c>
      <c r="H77" s="35"/>
      <c r="J77" s="40"/>
      <c r="K77" s="41">
        <v>2.5</v>
      </c>
      <c r="L77" s="41">
        <v>2</v>
      </c>
      <c r="M77" s="41">
        <v>3</v>
      </c>
      <c r="N77" s="41">
        <v>2.6</v>
      </c>
      <c r="O77" s="41">
        <v>3</v>
      </c>
      <c r="P77" s="41">
        <v>1.3333333333333333</v>
      </c>
      <c r="Q77" s="41">
        <v>2.25</v>
      </c>
      <c r="R77" s="41">
        <v>2</v>
      </c>
      <c r="S77" s="41">
        <v>2</v>
      </c>
      <c r="U77" s="31">
        <f t="shared" si="6"/>
        <v>0.25</v>
      </c>
      <c r="V77" s="31">
        <f t="shared" si="6"/>
        <v>0.2</v>
      </c>
      <c r="W77" s="31">
        <f t="shared" si="6"/>
        <v>0.3</v>
      </c>
      <c r="X77" s="31">
        <f t="shared" si="6"/>
        <v>0.26</v>
      </c>
      <c r="Y77" s="31">
        <f t="shared" si="6"/>
        <v>0.3</v>
      </c>
      <c r="Z77" s="31">
        <f t="shared" si="6"/>
        <v>0.13333333333333333</v>
      </c>
      <c r="AA77" s="31">
        <f t="shared" si="4"/>
        <v>0.22500000000000001</v>
      </c>
      <c r="AB77" s="31">
        <f t="shared" si="4"/>
        <v>0.2</v>
      </c>
      <c r="AC77" s="31">
        <f t="shared" si="4"/>
        <v>0.2</v>
      </c>
    </row>
    <row r="78" spans="1:29" x14ac:dyDescent="0.35">
      <c r="A78" s="34" t="s">
        <v>213</v>
      </c>
      <c r="B78" s="47" t="s">
        <v>214</v>
      </c>
      <c r="C78" s="31">
        <f t="shared" si="7"/>
        <v>0.92500000000000016</v>
      </c>
      <c r="D78" s="31">
        <f t="shared" si="8"/>
        <v>0.86222222222222233</v>
      </c>
      <c r="E78" s="31">
        <f t="shared" si="9"/>
        <v>0.97499999999999998</v>
      </c>
      <c r="F78" s="31">
        <f t="shared" si="9"/>
        <v>0.9</v>
      </c>
      <c r="G78" s="31">
        <f t="shared" si="9"/>
        <v>0.8</v>
      </c>
      <c r="H78" s="35"/>
      <c r="J78" s="40"/>
      <c r="K78" s="41">
        <v>9.75</v>
      </c>
      <c r="L78" s="41">
        <v>10</v>
      </c>
      <c r="M78" s="41">
        <v>8</v>
      </c>
      <c r="N78" s="41">
        <v>9.1999999999999993</v>
      </c>
      <c r="O78" s="41">
        <v>8.3333333333333339</v>
      </c>
      <c r="P78" s="41">
        <v>8.3333333333333339</v>
      </c>
      <c r="Q78" s="41">
        <v>9.75</v>
      </c>
      <c r="R78" s="41">
        <v>9</v>
      </c>
      <c r="S78" s="41">
        <v>8</v>
      </c>
      <c r="U78" s="31">
        <f t="shared" si="6"/>
        <v>0.97499999999999998</v>
      </c>
      <c r="V78" s="31">
        <f t="shared" si="6"/>
        <v>1</v>
      </c>
      <c r="W78" s="31">
        <f t="shared" si="6"/>
        <v>0.8</v>
      </c>
      <c r="X78" s="31">
        <f t="shared" si="6"/>
        <v>0.91999999999999993</v>
      </c>
      <c r="Y78" s="31">
        <f t="shared" si="6"/>
        <v>0.83333333333333337</v>
      </c>
      <c r="Z78" s="31">
        <f t="shared" si="6"/>
        <v>0.83333333333333337</v>
      </c>
      <c r="AA78" s="31">
        <f t="shared" si="4"/>
        <v>0.97499999999999998</v>
      </c>
      <c r="AB78" s="31">
        <f t="shared" si="4"/>
        <v>0.9</v>
      </c>
      <c r="AC78" s="31">
        <f t="shared" si="4"/>
        <v>0.8</v>
      </c>
    </row>
    <row r="79" spans="1:29" x14ac:dyDescent="0.35">
      <c r="A79" s="34" t="s">
        <v>215</v>
      </c>
      <c r="B79" s="47" t="s">
        <v>216</v>
      </c>
      <c r="C79" s="31">
        <f t="shared" si="7"/>
        <v>0.41944444444444445</v>
      </c>
      <c r="D79" s="31">
        <f t="shared" si="8"/>
        <v>0.4844444444444444</v>
      </c>
      <c r="E79" s="31">
        <f t="shared" si="9"/>
        <v>0.42499999999999999</v>
      </c>
      <c r="F79" s="31">
        <f t="shared" si="9"/>
        <v>0.4</v>
      </c>
      <c r="G79" s="31">
        <f t="shared" si="9"/>
        <v>0.4</v>
      </c>
      <c r="H79" s="35"/>
      <c r="J79" s="40"/>
      <c r="K79" s="41">
        <v>5.25</v>
      </c>
      <c r="L79" s="41">
        <v>3</v>
      </c>
      <c r="M79" s="41">
        <v>4.333333333333333</v>
      </c>
      <c r="N79" s="41">
        <v>6.2</v>
      </c>
      <c r="O79" s="41">
        <v>4.333333333333333</v>
      </c>
      <c r="P79" s="41">
        <v>4</v>
      </c>
      <c r="Q79" s="41">
        <v>4.25</v>
      </c>
      <c r="R79" s="41">
        <v>4</v>
      </c>
      <c r="S79" s="41">
        <v>4</v>
      </c>
      <c r="U79" s="31">
        <f t="shared" si="6"/>
        <v>0.52500000000000002</v>
      </c>
      <c r="V79" s="31">
        <f t="shared" si="6"/>
        <v>0.3</v>
      </c>
      <c r="W79" s="31">
        <f t="shared" si="6"/>
        <v>0.43333333333333329</v>
      </c>
      <c r="X79" s="31">
        <f t="shared" si="6"/>
        <v>0.62</v>
      </c>
      <c r="Y79" s="31">
        <f t="shared" si="6"/>
        <v>0.43333333333333329</v>
      </c>
      <c r="Z79" s="31">
        <f t="shared" si="6"/>
        <v>0.4</v>
      </c>
      <c r="AA79" s="31">
        <f t="shared" si="4"/>
        <v>0.42499999999999999</v>
      </c>
      <c r="AB79" s="31">
        <f t="shared" si="4"/>
        <v>0.4</v>
      </c>
      <c r="AC79" s="31">
        <f t="shared" si="4"/>
        <v>0.4</v>
      </c>
    </row>
    <row r="80" spans="1:29" x14ac:dyDescent="0.35">
      <c r="A80" s="34" t="s">
        <v>217</v>
      </c>
      <c r="B80" s="47" t="s">
        <v>218</v>
      </c>
      <c r="C80" s="31">
        <f t="shared" si="7"/>
        <v>0.6333333333333333</v>
      </c>
      <c r="D80" s="31">
        <f t="shared" si="8"/>
        <v>0.57111111111111112</v>
      </c>
      <c r="E80" s="31">
        <f t="shared" si="9"/>
        <v>0.6</v>
      </c>
      <c r="F80" s="31">
        <f t="shared" si="9"/>
        <v>0.4</v>
      </c>
      <c r="G80" s="31">
        <f t="shared" si="9"/>
        <v>0.5</v>
      </c>
      <c r="H80" s="35"/>
      <c r="J80" s="40"/>
      <c r="K80" s="41">
        <v>7.5</v>
      </c>
      <c r="L80" s="41">
        <v>6.5</v>
      </c>
      <c r="M80" s="41">
        <v>5</v>
      </c>
      <c r="N80" s="41">
        <v>6.8</v>
      </c>
      <c r="O80" s="41">
        <v>5.666666666666667</v>
      </c>
      <c r="P80" s="41">
        <v>4.666666666666667</v>
      </c>
      <c r="Q80" s="41">
        <v>6</v>
      </c>
      <c r="R80" s="41">
        <v>4</v>
      </c>
      <c r="S80" s="41">
        <v>5</v>
      </c>
      <c r="U80" s="31">
        <f t="shared" si="6"/>
        <v>0.75</v>
      </c>
      <c r="V80" s="31">
        <f t="shared" si="6"/>
        <v>0.65</v>
      </c>
      <c r="W80" s="31">
        <f t="shared" si="6"/>
        <v>0.5</v>
      </c>
      <c r="X80" s="31">
        <f t="shared" si="6"/>
        <v>0.67999999999999994</v>
      </c>
      <c r="Y80" s="31">
        <f t="shared" si="6"/>
        <v>0.56666666666666665</v>
      </c>
      <c r="Z80" s="31">
        <f t="shared" si="6"/>
        <v>0.46666666666666667</v>
      </c>
      <c r="AA80" s="31">
        <f t="shared" si="4"/>
        <v>0.6</v>
      </c>
      <c r="AB80" s="31">
        <f t="shared" si="4"/>
        <v>0.4</v>
      </c>
      <c r="AC80" s="31">
        <f t="shared" si="4"/>
        <v>0.5</v>
      </c>
    </row>
    <row r="81" spans="1:29" x14ac:dyDescent="0.35">
      <c r="A81" s="34" t="s">
        <v>219</v>
      </c>
      <c r="B81" s="47" t="s">
        <v>220</v>
      </c>
      <c r="C81" s="31">
        <f t="shared" si="7"/>
        <v>0.45</v>
      </c>
      <c r="D81" s="31">
        <f t="shared" si="8"/>
        <v>0.52777777777777779</v>
      </c>
      <c r="E81" s="31">
        <f t="shared" si="9"/>
        <v>0.5</v>
      </c>
      <c r="F81" s="31">
        <f t="shared" si="9"/>
        <v>0.8</v>
      </c>
      <c r="G81" s="31">
        <f t="shared" si="9"/>
        <v>0.6</v>
      </c>
      <c r="H81" s="35"/>
      <c r="J81" s="40"/>
      <c r="K81" s="41">
        <v>4.75</v>
      </c>
      <c r="L81" s="41">
        <v>4</v>
      </c>
      <c r="M81" s="41">
        <v>4.75</v>
      </c>
      <c r="N81" s="41">
        <v>5.5</v>
      </c>
      <c r="O81" s="41">
        <v>4.666666666666667</v>
      </c>
      <c r="P81" s="41">
        <v>5.666666666666667</v>
      </c>
      <c r="Q81" s="41">
        <v>5</v>
      </c>
      <c r="R81" s="41">
        <v>8</v>
      </c>
      <c r="S81" s="41">
        <v>6</v>
      </c>
      <c r="U81" s="31">
        <f t="shared" si="6"/>
        <v>0.47499999999999998</v>
      </c>
      <c r="V81" s="31">
        <f t="shared" si="6"/>
        <v>0.4</v>
      </c>
      <c r="W81" s="31">
        <f t="shared" si="6"/>
        <v>0.47499999999999998</v>
      </c>
      <c r="X81" s="31">
        <f t="shared" si="6"/>
        <v>0.55000000000000004</v>
      </c>
      <c r="Y81" s="31">
        <f t="shared" si="6"/>
        <v>0.46666666666666667</v>
      </c>
      <c r="Z81" s="31">
        <f t="shared" si="6"/>
        <v>0.56666666666666665</v>
      </c>
      <c r="AA81" s="31">
        <f t="shared" si="4"/>
        <v>0.5</v>
      </c>
      <c r="AB81" s="31">
        <f t="shared" si="4"/>
        <v>0.8</v>
      </c>
      <c r="AC81" s="31">
        <f t="shared" si="4"/>
        <v>0.6</v>
      </c>
    </row>
    <row r="82" spans="1:29" x14ac:dyDescent="0.35">
      <c r="A82" s="34" t="s">
        <v>221</v>
      </c>
      <c r="B82" s="47" t="s">
        <v>222</v>
      </c>
      <c r="C82" s="31">
        <f t="shared" si="7"/>
        <v>0.43333333333333329</v>
      </c>
      <c r="D82" s="31">
        <f t="shared" si="8"/>
        <v>0.45333333333333331</v>
      </c>
      <c r="E82" s="31">
        <f t="shared" si="9"/>
        <v>0.375</v>
      </c>
      <c r="F82" s="31">
        <f t="shared" si="9"/>
        <v>0.4</v>
      </c>
      <c r="G82" s="31">
        <f t="shared" si="9"/>
        <v>0.4</v>
      </c>
      <c r="H82" s="35"/>
      <c r="J82" s="40"/>
      <c r="K82" s="41">
        <v>4</v>
      </c>
      <c r="L82" s="41">
        <v>3</v>
      </c>
      <c r="M82" s="41">
        <v>6</v>
      </c>
      <c r="N82" s="41">
        <v>4.5999999999999996</v>
      </c>
      <c r="O82" s="41">
        <v>4.666666666666667</v>
      </c>
      <c r="P82" s="41">
        <v>4.333333333333333</v>
      </c>
      <c r="Q82" s="41">
        <v>3.75</v>
      </c>
      <c r="R82" s="41">
        <v>4</v>
      </c>
      <c r="S82" s="41">
        <v>4</v>
      </c>
      <c r="U82" s="31">
        <f t="shared" si="6"/>
        <v>0.4</v>
      </c>
      <c r="V82" s="31">
        <f t="shared" si="6"/>
        <v>0.3</v>
      </c>
      <c r="W82" s="31">
        <f t="shared" si="6"/>
        <v>0.6</v>
      </c>
      <c r="X82" s="31">
        <f t="shared" si="6"/>
        <v>0.45999999999999996</v>
      </c>
      <c r="Y82" s="31">
        <f t="shared" si="6"/>
        <v>0.46666666666666667</v>
      </c>
      <c r="Z82" s="31">
        <f t="shared" si="6"/>
        <v>0.43333333333333329</v>
      </c>
      <c r="AA82" s="31">
        <f t="shared" si="4"/>
        <v>0.375</v>
      </c>
      <c r="AB82" s="31">
        <f t="shared" si="4"/>
        <v>0.4</v>
      </c>
      <c r="AC82" s="31">
        <f t="shared" si="4"/>
        <v>0.4</v>
      </c>
    </row>
    <row r="83" spans="1:29" x14ac:dyDescent="0.35">
      <c r="A83" s="34" t="s">
        <v>223</v>
      </c>
      <c r="B83" s="47" t="s">
        <v>224</v>
      </c>
      <c r="C83" s="31">
        <f t="shared" si="7"/>
        <v>0.40277777777777773</v>
      </c>
      <c r="D83" s="31">
        <f t="shared" si="8"/>
        <v>0.35555555555555562</v>
      </c>
      <c r="E83" s="31">
        <f t="shared" si="9"/>
        <v>0.42499999999999999</v>
      </c>
      <c r="F83" s="31">
        <f t="shared" si="9"/>
        <v>0.3</v>
      </c>
      <c r="G83" s="31">
        <f t="shared" si="9"/>
        <v>0.3</v>
      </c>
      <c r="H83" s="35"/>
      <c r="J83" s="40"/>
      <c r="K83" s="41">
        <v>4.75</v>
      </c>
      <c r="L83" s="41">
        <v>3</v>
      </c>
      <c r="M83" s="41">
        <v>4.333333333333333</v>
      </c>
      <c r="N83" s="41">
        <v>4</v>
      </c>
      <c r="O83" s="41">
        <v>3.3333333333333335</v>
      </c>
      <c r="P83" s="41">
        <v>3.3333333333333335</v>
      </c>
      <c r="Q83" s="41">
        <v>4.25</v>
      </c>
      <c r="R83" s="41">
        <v>3</v>
      </c>
      <c r="S83" s="41">
        <v>3</v>
      </c>
      <c r="U83" s="31">
        <f t="shared" si="6"/>
        <v>0.47499999999999998</v>
      </c>
      <c r="V83" s="31">
        <f t="shared" si="6"/>
        <v>0.3</v>
      </c>
      <c r="W83" s="31">
        <f t="shared" si="6"/>
        <v>0.43333333333333329</v>
      </c>
      <c r="X83" s="31">
        <f t="shared" si="6"/>
        <v>0.4</v>
      </c>
      <c r="Y83" s="31">
        <f t="shared" si="6"/>
        <v>0.33333333333333337</v>
      </c>
      <c r="Z83" s="31">
        <f t="shared" si="6"/>
        <v>0.33333333333333337</v>
      </c>
      <c r="AA83" s="31">
        <f t="shared" si="4"/>
        <v>0.42499999999999999</v>
      </c>
      <c r="AB83" s="31">
        <f t="shared" si="4"/>
        <v>0.3</v>
      </c>
      <c r="AC83" s="31">
        <f t="shared" si="4"/>
        <v>0.3</v>
      </c>
    </row>
    <row r="84" spans="1:29" x14ac:dyDescent="0.35">
      <c r="A84" s="34" t="s">
        <v>225</v>
      </c>
      <c r="B84" s="47" t="s">
        <v>226</v>
      </c>
      <c r="C84" s="31">
        <f t="shared" si="7"/>
        <v>0.85</v>
      </c>
      <c r="D84" s="31">
        <f t="shared" si="8"/>
        <v>0.78888888888888908</v>
      </c>
      <c r="E84" s="31">
        <f t="shared" si="9"/>
        <v>0.82499999999999996</v>
      </c>
      <c r="F84" s="31">
        <f t="shared" si="9"/>
        <v>0.9</v>
      </c>
      <c r="G84" s="31">
        <f t="shared" si="9"/>
        <v>0.5</v>
      </c>
      <c r="H84" s="35"/>
      <c r="J84" s="40"/>
      <c r="K84" s="41">
        <v>8.5</v>
      </c>
      <c r="L84" s="41">
        <v>9</v>
      </c>
      <c r="M84" s="41">
        <v>8</v>
      </c>
      <c r="N84" s="41">
        <v>9</v>
      </c>
      <c r="O84" s="41">
        <v>8</v>
      </c>
      <c r="P84" s="41">
        <v>6.666666666666667</v>
      </c>
      <c r="Q84" s="41">
        <v>8.25</v>
      </c>
      <c r="R84" s="41">
        <v>9</v>
      </c>
      <c r="S84" s="41">
        <v>5</v>
      </c>
      <c r="U84" s="31">
        <f t="shared" si="6"/>
        <v>0.85</v>
      </c>
      <c r="V84" s="31">
        <f t="shared" si="6"/>
        <v>0.9</v>
      </c>
      <c r="W84" s="31">
        <f t="shared" si="6"/>
        <v>0.8</v>
      </c>
      <c r="X84" s="31">
        <f t="shared" si="6"/>
        <v>0.9</v>
      </c>
      <c r="Y84" s="31">
        <f t="shared" si="6"/>
        <v>0.8</v>
      </c>
      <c r="Z84" s="31">
        <f t="shared" si="6"/>
        <v>0.66666666666666674</v>
      </c>
      <c r="AA84" s="31">
        <f t="shared" si="4"/>
        <v>0.82499999999999996</v>
      </c>
      <c r="AB84" s="31">
        <f t="shared" si="4"/>
        <v>0.9</v>
      </c>
      <c r="AC84" s="31">
        <f t="shared" si="4"/>
        <v>0.5</v>
      </c>
    </row>
    <row r="85" spans="1:29" x14ac:dyDescent="0.35">
      <c r="A85" s="34" t="s">
        <v>227</v>
      </c>
      <c r="B85" s="47" t="s">
        <v>228</v>
      </c>
      <c r="C85" s="31">
        <f t="shared" si="7"/>
        <v>0.59166666666666667</v>
      </c>
      <c r="D85" s="31">
        <f t="shared" si="8"/>
        <v>0.49555555555555558</v>
      </c>
      <c r="E85" s="31">
        <f t="shared" si="9"/>
        <v>0.47499999999999998</v>
      </c>
      <c r="F85" s="31">
        <f t="shared" si="9"/>
        <v>0.6</v>
      </c>
      <c r="G85" s="31">
        <f t="shared" si="9"/>
        <v>0.3</v>
      </c>
      <c r="H85" s="35"/>
      <c r="J85" s="40"/>
      <c r="K85" s="41">
        <v>6.25</v>
      </c>
      <c r="L85" s="41">
        <v>6</v>
      </c>
      <c r="M85" s="41">
        <v>5.5</v>
      </c>
      <c r="N85" s="41">
        <v>5.2</v>
      </c>
      <c r="O85" s="41">
        <v>5</v>
      </c>
      <c r="P85" s="41">
        <v>4.666666666666667</v>
      </c>
      <c r="Q85" s="41">
        <v>4.75</v>
      </c>
      <c r="R85" s="41">
        <v>6</v>
      </c>
      <c r="S85" s="41">
        <v>3</v>
      </c>
      <c r="U85" s="31">
        <f t="shared" si="6"/>
        <v>0.625</v>
      </c>
      <c r="V85" s="31">
        <f t="shared" si="6"/>
        <v>0.6</v>
      </c>
      <c r="W85" s="31">
        <f t="shared" si="6"/>
        <v>0.55000000000000004</v>
      </c>
      <c r="X85" s="31">
        <f t="shared" si="6"/>
        <v>0.52</v>
      </c>
      <c r="Y85" s="31">
        <f t="shared" si="6"/>
        <v>0.5</v>
      </c>
      <c r="Z85" s="31">
        <f t="shared" si="6"/>
        <v>0.46666666666666667</v>
      </c>
      <c r="AA85" s="31">
        <f t="shared" si="4"/>
        <v>0.47499999999999998</v>
      </c>
      <c r="AB85" s="31">
        <f t="shared" si="4"/>
        <v>0.6</v>
      </c>
      <c r="AC85" s="31">
        <f t="shared" si="4"/>
        <v>0.3</v>
      </c>
    </row>
    <row r="86" spans="1:29" x14ac:dyDescent="0.35">
      <c r="A86" s="34" t="s">
        <v>229</v>
      </c>
      <c r="B86" s="47" t="s">
        <v>230</v>
      </c>
      <c r="C86" s="31">
        <f t="shared" si="7"/>
        <v>0.61666666666666659</v>
      </c>
      <c r="D86" s="31">
        <f t="shared" si="8"/>
        <v>0.5377777777777778</v>
      </c>
      <c r="E86" s="31">
        <f t="shared" si="9"/>
        <v>0.5</v>
      </c>
      <c r="F86" s="31">
        <f t="shared" si="9"/>
        <v>0.6</v>
      </c>
      <c r="G86" s="31">
        <f t="shared" si="9"/>
        <v>0.4</v>
      </c>
      <c r="H86" s="35"/>
      <c r="J86" s="40"/>
      <c r="K86" s="41">
        <v>7</v>
      </c>
      <c r="L86" s="41">
        <v>6</v>
      </c>
      <c r="M86" s="41">
        <v>5.5</v>
      </c>
      <c r="N86" s="41">
        <v>5.8</v>
      </c>
      <c r="O86" s="41">
        <v>5</v>
      </c>
      <c r="P86" s="41">
        <v>5.333333333333333</v>
      </c>
      <c r="Q86" s="41">
        <v>5</v>
      </c>
      <c r="R86" s="41">
        <v>6</v>
      </c>
      <c r="S86" s="41">
        <v>4</v>
      </c>
      <c r="U86" s="31">
        <f t="shared" si="6"/>
        <v>0.7</v>
      </c>
      <c r="V86" s="31">
        <f t="shared" si="6"/>
        <v>0.6</v>
      </c>
      <c r="W86" s="31">
        <f t="shared" si="6"/>
        <v>0.55000000000000004</v>
      </c>
      <c r="X86" s="31">
        <f t="shared" si="6"/>
        <v>0.57999999999999996</v>
      </c>
      <c r="Y86" s="31">
        <f t="shared" si="6"/>
        <v>0.5</v>
      </c>
      <c r="Z86" s="31">
        <f t="shared" si="6"/>
        <v>0.53333333333333333</v>
      </c>
      <c r="AA86" s="31">
        <f t="shared" si="4"/>
        <v>0.5</v>
      </c>
      <c r="AB86" s="31">
        <f t="shared" si="4"/>
        <v>0.6</v>
      </c>
      <c r="AC86" s="31">
        <f t="shared" si="4"/>
        <v>0.4</v>
      </c>
    </row>
    <row r="87" spans="1:29" x14ac:dyDescent="0.35">
      <c r="A87" s="34" t="s">
        <v>231</v>
      </c>
      <c r="B87" s="47" t="s">
        <v>232</v>
      </c>
      <c r="C87" s="31">
        <f t="shared" si="7"/>
        <v>0.70000000000000007</v>
      </c>
      <c r="D87" s="31">
        <f t="shared" si="8"/>
        <v>0.63555555555555554</v>
      </c>
      <c r="E87" s="31">
        <f t="shared" si="9"/>
        <v>0.625</v>
      </c>
      <c r="F87" s="31">
        <f t="shared" si="9"/>
        <v>0.7</v>
      </c>
      <c r="G87" s="31">
        <f t="shared" si="9"/>
        <v>0.4</v>
      </c>
      <c r="H87" s="35"/>
      <c r="J87" s="40"/>
      <c r="K87" s="41">
        <v>7.5</v>
      </c>
      <c r="L87" s="41">
        <v>7</v>
      </c>
      <c r="M87" s="41">
        <v>6.5</v>
      </c>
      <c r="N87" s="41">
        <v>8.4</v>
      </c>
      <c r="O87" s="41">
        <v>6</v>
      </c>
      <c r="P87" s="41">
        <v>4.666666666666667</v>
      </c>
      <c r="Q87" s="41">
        <v>6.25</v>
      </c>
      <c r="R87" s="41">
        <v>7</v>
      </c>
      <c r="S87" s="41">
        <v>4</v>
      </c>
      <c r="U87" s="31">
        <f t="shared" si="6"/>
        <v>0.75</v>
      </c>
      <c r="V87" s="31">
        <f t="shared" si="6"/>
        <v>0.7</v>
      </c>
      <c r="W87" s="31">
        <f t="shared" si="6"/>
        <v>0.65</v>
      </c>
      <c r="X87" s="31">
        <f t="shared" si="6"/>
        <v>0.84000000000000008</v>
      </c>
      <c r="Y87" s="31">
        <f t="shared" si="6"/>
        <v>0.6</v>
      </c>
      <c r="Z87" s="31">
        <f t="shared" si="6"/>
        <v>0.46666666666666667</v>
      </c>
      <c r="AA87" s="31">
        <f t="shared" si="4"/>
        <v>0.625</v>
      </c>
      <c r="AB87" s="31">
        <f t="shared" si="4"/>
        <v>0.7</v>
      </c>
      <c r="AC87" s="31">
        <f t="shared" si="4"/>
        <v>0.4</v>
      </c>
    </row>
    <row r="88" spans="1:29" x14ac:dyDescent="0.35">
      <c r="A88" s="34" t="s">
        <v>233</v>
      </c>
      <c r="B88" s="47" t="s">
        <v>234</v>
      </c>
      <c r="C88" s="31">
        <f t="shared" si="7"/>
        <v>0.67499999999999993</v>
      </c>
      <c r="D88" s="31">
        <f t="shared" si="8"/>
        <v>0.68888888888888877</v>
      </c>
      <c r="E88" s="31">
        <f t="shared" si="9"/>
        <v>0.65</v>
      </c>
      <c r="F88" s="31">
        <f t="shared" si="9"/>
        <v>0.7</v>
      </c>
      <c r="G88" s="31">
        <f t="shared" si="9"/>
        <v>0.7</v>
      </c>
      <c r="H88" s="35"/>
      <c r="J88" s="40"/>
      <c r="K88" s="41">
        <v>7</v>
      </c>
      <c r="L88" s="41">
        <v>6</v>
      </c>
      <c r="M88" s="41">
        <v>7.25</v>
      </c>
      <c r="N88" s="41">
        <v>7</v>
      </c>
      <c r="O88" s="41">
        <v>7.333333333333333</v>
      </c>
      <c r="P88" s="41">
        <v>6.333333333333333</v>
      </c>
      <c r="Q88" s="41">
        <v>6.5</v>
      </c>
      <c r="R88" s="41">
        <v>7</v>
      </c>
      <c r="S88" s="41">
        <v>7</v>
      </c>
      <c r="U88" s="31">
        <f t="shared" si="6"/>
        <v>0.7</v>
      </c>
      <c r="V88" s="31">
        <f t="shared" si="6"/>
        <v>0.6</v>
      </c>
      <c r="W88" s="31">
        <f t="shared" si="6"/>
        <v>0.72499999999999998</v>
      </c>
      <c r="X88" s="31">
        <f t="shared" si="6"/>
        <v>0.7</v>
      </c>
      <c r="Y88" s="31">
        <f t="shared" si="6"/>
        <v>0.73333333333333328</v>
      </c>
      <c r="Z88" s="31">
        <f t="shared" si="6"/>
        <v>0.6333333333333333</v>
      </c>
      <c r="AA88" s="31">
        <f t="shared" si="4"/>
        <v>0.65</v>
      </c>
      <c r="AB88" s="31">
        <f t="shared" si="4"/>
        <v>0.7</v>
      </c>
      <c r="AC88" s="31">
        <f t="shared" si="4"/>
        <v>0.7</v>
      </c>
    </row>
    <row r="89" spans="1:29" x14ac:dyDescent="0.35">
      <c r="A89" s="34" t="s">
        <v>235</v>
      </c>
      <c r="B89" s="47" t="s">
        <v>236</v>
      </c>
      <c r="C89" s="31">
        <f t="shared" si="7"/>
        <v>0.2722222222222222</v>
      </c>
      <c r="D89" s="31">
        <f t="shared" si="8"/>
        <v>0.49111111111111122</v>
      </c>
      <c r="E89" s="31">
        <f t="shared" si="9"/>
        <v>0.3</v>
      </c>
      <c r="F89" s="31">
        <f t="shared" si="9"/>
        <v>0.5</v>
      </c>
      <c r="G89" s="31">
        <f t="shared" si="9"/>
        <v>0.3</v>
      </c>
      <c r="H89" s="35"/>
      <c r="J89" s="40"/>
      <c r="K89" s="41">
        <v>2.5</v>
      </c>
      <c r="L89" s="41">
        <v>2</v>
      </c>
      <c r="M89" s="41">
        <v>3.6666666666666665</v>
      </c>
      <c r="N89" s="41">
        <v>4.4000000000000004</v>
      </c>
      <c r="O89" s="41">
        <v>6.666666666666667</v>
      </c>
      <c r="P89" s="41">
        <v>3.6666666666666665</v>
      </c>
      <c r="Q89" s="41">
        <v>3</v>
      </c>
      <c r="R89" s="41">
        <v>5</v>
      </c>
      <c r="S89" s="41">
        <v>3</v>
      </c>
      <c r="U89" s="31">
        <f t="shared" si="6"/>
        <v>0.25</v>
      </c>
      <c r="V89" s="31">
        <f t="shared" si="6"/>
        <v>0.2</v>
      </c>
      <c r="W89" s="31">
        <f t="shared" si="6"/>
        <v>0.36666666666666664</v>
      </c>
      <c r="X89" s="31">
        <f t="shared" si="6"/>
        <v>0.44000000000000006</v>
      </c>
      <c r="Y89" s="31">
        <f t="shared" si="6"/>
        <v>0.66666666666666674</v>
      </c>
      <c r="Z89" s="31">
        <f t="shared" si="6"/>
        <v>0.36666666666666664</v>
      </c>
      <c r="AA89" s="31">
        <f t="shared" si="4"/>
        <v>0.3</v>
      </c>
      <c r="AB89" s="31">
        <f t="shared" si="4"/>
        <v>0.5</v>
      </c>
      <c r="AC89" s="31">
        <f t="shared" si="4"/>
        <v>0.3</v>
      </c>
    </row>
    <row r="90" spans="1:29" x14ac:dyDescent="0.35">
      <c r="A90" s="34" t="s">
        <v>237</v>
      </c>
      <c r="B90" s="47" t="s">
        <v>238</v>
      </c>
      <c r="C90" s="31">
        <f t="shared" si="7"/>
        <v>0.37222222222222223</v>
      </c>
      <c r="D90" s="31">
        <f t="shared" si="8"/>
        <v>0.41111111111111115</v>
      </c>
      <c r="E90" s="31">
        <f t="shared" si="9"/>
        <v>0.27500000000000002</v>
      </c>
      <c r="F90" s="31">
        <f t="shared" si="9"/>
        <v>0.4</v>
      </c>
      <c r="G90" s="31">
        <f t="shared" si="9"/>
        <v>0.3</v>
      </c>
      <c r="H90" s="35"/>
      <c r="J90" s="40"/>
      <c r="K90" s="41">
        <v>3.5</v>
      </c>
      <c r="L90" s="41">
        <v>3</v>
      </c>
      <c r="M90" s="41">
        <v>4.666666666666667</v>
      </c>
      <c r="N90" s="41">
        <v>5</v>
      </c>
      <c r="O90" s="41">
        <v>4</v>
      </c>
      <c r="P90" s="41">
        <v>3.3333333333333335</v>
      </c>
      <c r="Q90" s="41">
        <v>2.75</v>
      </c>
      <c r="R90" s="41">
        <v>4</v>
      </c>
      <c r="S90" s="41">
        <v>3</v>
      </c>
      <c r="U90" s="31">
        <f t="shared" si="6"/>
        <v>0.35</v>
      </c>
      <c r="V90" s="31">
        <f t="shared" si="6"/>
        <v>0.3</v>
      </c>
      <c r="W90" s="31">
        <f t="shared" si="6"/>
        <v>0.46666666666666667</v>
      </c>
      <c r="X90" s="31">
        <f t="shared" si="6"/>
        <v>0.5</v>
      </c>
      <c r="Y90" s="31">
        <f t="shared" si="6"/>
        <v>0.4</v>
      </c>
      <c r="Z90" s="31">
        <f t="shared" si="6"/>
        <v>0.33333333333333337</v>
      </c>
      <c r="AA90" s="31">
        <f t="shared" si="4"/>
        <v>0.27500000000000002</v>
      </c>
      <c r="AB90" s="31">
        <f t="shared" si="4"/>
        <v>0.4</v>
      </c>
      <c r="AC90" s="31">
        <f t="shared" si="4"/>
        <v>0.3</v>
      </c>
    </row>
    <row r="91" spans="1:29" x14ac:dyDescent="0.35">
      <c r="A91" s="34" t="s">
        <v>239</v>
      </c>
      <c r="B91" s="47" t="s">
        <v>240</v>
      </c>
      <c r="C91" s="31">
        <f t="shared" si="7"/>
        <v>0.30000000000000004</v>
      </c>
      <c r="D91" s="31">
        <f t="shared" si="8"/>
        <v>0.32444444444444448</v>
      </c>
      <c r="E91" s="31">
        <f t="shared" si="9"/>
        <v>0.3</v>
      </c>
      <c r="F91" s="31">
        <f t="shared" si="9"/>
        <v>0.3</v>
      </c>
      <c r="G91" s="31">
        <f t="shared" si="9"/>
        <v>0.3</v>
      </c>
      <c r="H91" s="35"/>
      <c r="J91" s="40"/>
      <c r="K91" s="41">
        <v>4</v>
      </c>
      <c r="L91" s="41">
        <v>2</v>
      </c>
      <c r="M91" s="41">
        <v>3</v>
      </c>
      <c r="N91" s="41">
        <v>3.4</v>
      </c>
      <c r="O91" s="41">
        <v>3.3333333333333335</v>
      </c>
      <c r="P91" s="41">
        <v>3</v>
      </c>
      <c r="Q91" s="41">
        <v>3</v>
      </c>
      <c r="R91" s="41">
        <v>3</v>
      </c>
      <c r="S91" s="41">
        <v>3</v>
      </c>
      <c r="U91" s="31">
        <f t="shared" si="6"/>
        <v>0.4</v>
      </c>
      <c r="V91" s="31">
        <f t="shared" si="6"/>
        <v>0.2</v>
      </c>
      <c r="W91" s="31">
        <f t="shared" si="6"/>
        <v>0.3</v>
      </c>
      <c r="X91" s="31">
        <f t="shared" si="6"/>
        <v>0.33999999999999997</v>
      </c>
      <c r="Y91" s="31">
        <f t="shared" si="6"/>
        <v>0.33333333333333337</v>
      </c>
      <c r="Z91" s="31">
        <f t="shared" si="6"/>
        <v>0.3</v>
      </c>
      <c r="AA91" s="31">
        <f t="shared" si="4"/>
        <v>0.3</v>
      </c>
      <c r="AB91" s="31">
        <f t="shared" si="4"/>
        <v>0.3</v>
      </c>
      <c r="AC91" s="31">
        <f t="shared" si="4"/>
        <v>0.3</v>
      </c>
    </row>
    <row r="92" spans="1:29" x14ac:dyDescent="0.35">
      <c r="A92" s="34" t="s">
        <v>241</v>
      </c>
      <c r="B92" s="47" t="s">
        <v>242</v>
      </c>
      <c r="C92" s="31">
        <f t="shared" si="7"/>
        <v>0.7583333333333333</v>
      </c>
      <c r="D92" s="31">
        <f t="shared" si="8"/>
        <v>0.52444444444444449</v>
      </c>
      <c r="E92" s="31">
        <f t="shared" si="9"/>
        <v>0.67500000000000004</v>
      </c>
      <c r="F92" s="31">
        <f t="shared" si="9"/>
        <v>0.6</v>
      </c>
      <c r="G92" s="31">
        <f t="shared" si="9"/>
        <v>0.4</v>
      </c>
      <c r="H92" s="35"/>
      <c r="J92" s="40"/>
      <c r="K92" s="41">
        <v>8.75</v>
      </c>
      <c r="L92" s="41">
        <v>7.5</v>
      </c>
      <c r="M92" s="41">
        <v>6.5</v>
      </c>
      <c r="N92" s="41">
        <v>6.4</v>
      </c>
      <c r="O92" s="41">
        <v>5</v>
      </c>
      <c r="P92" s="41">
        <v>4.333333333333333</v>
      </c>
      <c r="Q92" s="41">
        <v>6.75</v>
      </c>
      <c r="R92" s="41">
        <v>6</v>
      </c>
      <c r="S92" s="41">
        <v>4</v>
      </c>
      <c r="U92" s="31">
        <f t="shared" si="6"/>
        <v>0.875</v>
      </c>
      <c r="V92" s="31">
        <f t="shared" si="6"/>
        <v>0.75</v>
      </c>
      <c r="W92" s="31">
        <f t="shared" si="6"/>
        <v>0.65</v>
      </c>
      <c r="X92" s="31">
        <f t="shared" si="6"/>
        <v>0.64</v>
      </c>
      <c r="Y92" s="31">
        <f t="shared" si="6"/>
        <v>0.5</v>
      </c>
      <c r="Z92" s="31">
        <f t="shared" si="6"/>
        <v>0.43333333333333329</v>
      </c>
      <c r="AA92" s="31">
        <f t="shared" si="4"/>
        <v>0.67500000000000004</v>
      </c>
      <c r="AB92" s="31">
        <f t="shared" si="4"/>
        <v>0.6</v>
      </c>
      <c r="AC92" s="31">
        <f t="shared" si="4"/>
        <v>0.4</v>
      </c>
    </row>
    <row r="93" spans="1:29" x14ac:dyDescent="0.35">
      <c r="A93" s="34" t="s">
        <v>243</v>
      </c>
      <c r="B93" s="47" t="s">
        <v>244</v>
      </c>
      <c r="C93" s="31">
        <f t="shared" si="7"/>
        <v>0.6333333333333333</v>
      </c>
      <c r="D93" s="31">
        <f t="shared" si="8"/>
        <v>0.45111111111111118</v>
      </c>
      <c r="E93" s="31">
        <f t="shared" si="9"/>
        <v>0.5</v>
      </c>
      <c r="F93" s="31">
        <f t="shared" si="9"/>
        <v>0.5</v>
      </c>
      <c r="G93" s="31">
        <f t="shared" si="9"/>
        <v>0.4</v>
      </c>
      <c r="H93" s="35"/>
      <c r="J93" s="40"/>
      <c r="K93" s="41">
        <v>7.25</v>
      </c>
      <c r="L93" s="41">
        <v>6.5</v>
      </c>
      <c r="M93" s="41">
        <v>5.25</v>
      </c>
      <c r="N93" s="41">
        <v>5.2</v>
      </c>
      <c r="O93" s="41">
        <v>4.333333333333333</v>
      </c>
      <c r="P93" s="41">
        <v>4</v>
      </c>
      <c r="Q93" s="41">
        <v>5</v>
      </c>
      <c r="R93" s="41">
        <v>5</v>
      </c>
      <c r="S93" s="41">
        <v>4</v>
      </c>
      <c r="U93" s="31">
        <f t="shared" si="6"/>
        <v>0.72499999999999998</v>
      </c>
      <c r="V93" s="31">
        <f t="shared" si="6"/>
        <v>0.65</v>
      </c>
      <c r="W93" s="31">
        <f t="shared" si="6"/>
        <v>0.52500000000000002</v>
      </c>
      <c r="X93" s="31">
        <f t="shared" si="6"/>
        <v>0.52</v>
      </c>
      <c r="Y93" s="31">
        <f t="shared" si="6"/>
        <v>0.43333333333333329</v>
      </c>
      <c r="Z93" s="31">
        <f t="shared" si="6"/>
        <v>0.4</v>
      </c>
      <c r="AA93" s="31">
        <f t="shared" si="4"/>
        <v>0.5</v>
      </c>
      <c r="AB93" s="31">
        <f t="shared" si="4"/>
        <v>0.5</v>
      </c>
      <c r="AC93" s="31">
        <f t="shared" si="4"/>
        <v>0.4</v>
      </c>
    </row>
    <row r="94" spans="1:29" x14ac:dyDescent="0.35">
      <c r="A94" s="34" t="s">
        <v>245</v>
      </c>
      <c r="B94" s="47" t="s">
        <v>246</v>
      </c>
      <c r="C94" s="31">
        <f t="shared" si="7"/>
        <v>0.31666666666666671</v>
      </c>
      <c r="D94" s="31">
        <f t="shared" si="8"/>
        <v>0.27999999999999997</v>
      </c>
      <c r="E94" s="31">
        <f t="shared" si="9"/>
        <v>0.2</v>
      </c>
      <c r="F94" s="31">
        <f t="shared" si="9"/>
        <v>0.4</v>
      </c>
      <c r="G94" s="31">
        <f t="shared" si="9"/>
        <v>0.2</v>
      </c>
      <c r="H94" s="35"/>
      <c r="J94" s="40"/>
      <c r="K94" s="41">
        <v>3.5</v>
      </c>
      <c r="L94" s="41">
        <v>2</v>
      </c>
      <c r="M94" s="41">
        <v>4</v>
      </c>
      <c r="N94" s="41">
        <v>2.4</v>
      </c>
      <c r="O94" s="41">
        <v>2.6666666666666665</v>
      </c>
      <c r="P94" s="41">
        <v>3.3333333333333335</v>
      </c>
      <c r="Q94" s="41">
        <v>2</v>
      </c>
      <c r="R94" s="41">
        <v>4</v>
      </c>
      <c r="S94" s="41">
        <v>2</v>
      </c>
      <c r="U94" s="31">
        <f t="shared" si="6"/>
        <v>0.35</v>
      </c>
      <c r="V94" s="31">
        <f t="shared" si="6"/>
        <v>0.2</v>
      </c>
      <c r="W94" s="31">
        <f t="shared" si="6"/>
        <v>0.4</v>
      </c>
      <c r="X94" s="31">
        <f t="shared" si="6"/>
        <v>0.24</v>
      </c>
      <c r="Y94" s="31">
        <f t="shared" si="6"/>
        <v>0.26666666666666666</v>
      </c>
      <c r="Z94" s="31">
        <f t="shared" si="6"/>
        <v>0.33333333333333337</v>
      </c>
      <c r="AA94" s="31">
        <f t="shared" si="4"/>
        <v>0.2</v>
      </c>
      <c r="AB94" s="31">
        <f t="shared" si="4"/>
        <v>0.4</v>
      </c>
      <c r="AC94" s="31">
        <f t="shared" si="4"/>
        <v>0.2</v>
      </c>
    </row>
    <row r="95" spans="1:29" x14ac:dyDescent="0.35">
      <c r="A95" s="34" t="s">
        <v>247</v>
      </c>
      <c r="B95" s="47" t="s">
        <v>248</v>
      </c>
      <c r="C95" s="31">
        <f t="shared" si="7"/>
        <v>0.6333333333333333</v>
      </c>
      <c r="D95" s="31">
        <f t="shared" si="8"/>
        <v>0.45999999999999996</v>
      </c>
      <c r="E95" s="31">
        <f t="shared" si="9"/>
        <v>0.5</v>
      </c>
      <c r="F95" s="31">
        <f t="shared" si="9"/>
        <v>0.4</v>
      </c>
      <c r="G95" s="31">
        <f t="shared" si="9"/>
        <v>0.3</v>
      </c>
      <c r="H95" s="35"/>
      <c r="J95" s="40"/>
      <c r="K95" s="41">
        <v>6.5</v>
      </c>
      <c r="L95" s="41">
        <v>6.5</v>
      </c>
      <c r="M95" s="41">
        <v>6</v>
      </c>
      <c r="N95" s="41">
        <v>5.8</v>
      </c>
      <c r="O95" s="41">
        <v>3.6666666666666665</v>
      </c>
      <c r="P95" s="41">
        <v>4.333333333333333</v>
      </c>
      <c r="Q95" s="41">
        <v>5</v>
      </c>
      <c r="R95" s="41">
        <v>4</v>
      </c>
      <c r="S95" s="41">
        <v>3</v>
      </c>
      <c r="U95" s="31">
        <f t="shared" si="6"/>
        <v>0.65</v>
      </c>
      <c r="V95" s="31">
        <f t="shared" si="6"/>
        <v>0.65</v>
      </c>
      <c r="W95" s="31">
        <f t="shared" si="6"/>
        <v>0.6</v>
      </c>
      <c r="X95" s="31">
        <f t="shared" si="6"/>
        <v>0.57999999999999996</v>
      </c>
      <c r="Y95" s="31">
        <f t="shared" si="6"/>
        <v>0.36666666666666664</v>
      </c>
      <c r="Z95" s="31">
        <f t="shared" si="6"/>
        <v>0.43333333333333329</v>
      </c>
      <c r="AA95" s="31">
        <f t="shared" si="4"/>
        <v>0.5</v>
      </c>
      <c r="AB95" s="31">
        <f t="shared" si="4"/>
        <v>0.4</v>
      </c>
      <c r="AC95" s="31">
        <f t="shared" si="4"/>
        <v>0.3</v>
      </c>
    </row>
    <row r="96" spans="1:29" x14ac:dyDescent="0.35">
      <c r="A96" s="34" t="s">
        <v>249</v>
      </c>
      <c r="B96" s="47" t="s">
        <v>250</v>
      </c>
      <c r="C96" s="31">
        <f t="shared" si="7"/>
        <v>0.39166666666666661</v>
      </c>
      <c r="D96" s="31">
        <f t="shared" si="8"/>
        <v>0.36888888888888899</v>
      </c>
      <c r="E96" s="31">
        <f t="shared" si="9"/>
        <v>0.47499999999999998</v>
      </c>
      <c r="F96" s="31">
        <f t="shared" si="9"/>
        <v>0.4</v>
      </c>
      <c r="G96" s="31">
        <f t="shared" si="9"/>
        <v>0.4</v>
      </c>
      <c r="H96" s="35"/>
      <c r="J96" s="40"/>
      <c r="K96" s="41">
        <v>4.75</v>
      </c>
      <c r="L96" s="41">
        <v>3</v>
      </c>
      <c r="M96" s="41">
        <v>4</v>
      </c>
      <c r="N96" s="41">
        <v>4.4000000000000004</v>
      </c>
      <c r="O96" s="41">
        <v>3.3333333333333335</v>
      </c>
      <c r="P96" s="41">
        <v>3.3333333333333335</v>
      </c>
      <c r="Q96" s="41">
        <v>4.75</v>
      </c>
      <c r="R96" s="41">
        <v>4</v>
      </c>
      <c r="S96" s="41">
        <v>4</v>
      </c>
      <c r="U96" s="31">
        <f t="shared" si="6"/>
        <v>0.47499999999999998</v>
      </c>
      <c r="V96" s="31">
        <f t="shared" si="6"/>
        <v>0.3</v>
      </c>
      <c r="W96" s="31">
        <f t="shared" si="6"/>
        <v>0.4</v>
      </c>
      <c r="X96" s="31">
        <f t="shared" si="6"/>
        <v>0.44000000000000006</v>
      </c>
      <c r="Y96" s="31">
        <f t="shared" si="6"/>
        <v>0.33333333333333337</v>
      </c>
      <c r="Z96" s="31">
        <f t="shared" si="6"/>
        <v>0.33333333333333337</v>
      </c>
      <c r="AA96" s="31">
        <f t="shared" si="4"/>
        <v>0.47499999999999998</v>
      </c>
      <c r="AB96" s="31">
        <f t="shared" si="4"/>
        <v>0.4</v>
      </c>
      <c r="AC96" s="31">
        <f t="shared" si="4"/>
        <v>0.4</v>
      </c>
    </row>
    <row r="97" spans="1:29" x14ac:dyDescent="0.35">
      <c r="A97" s="34" t="s">
        <v>251</v>
      </c>
      <c r="B97" s="47" t="s">
        <v>252</v>
      </c>
      <c r="C97" s="31">
        <f t="shared" si="7"/>
        <v>0.10000000000000002</v>
      </c>
      <c r="D97" s="31">
        <f t="shared" si="8"/>
        <v>0.12888888888888891</v>
      </c>
      <c r="E97" s="31">
        <f t="shared" si="9"/>
        <v>0.125</v>
      </c>
      <c r="F97" s="31">
        <f t="shared" si="9"/>
        <v>0.2</v>
      </c>
      <c r="G97" s="31">
        <f t="shared" si="9"/>
        <v>0.1</v>
      </c>
      <c r="H97" s="35"/>
      <c r="J97" s="40"/>
      <c r="K97" s="41">
        <v>1</v>
      </c>
      <c r="L97" s="41">
        <v>1</v>
      </c>
      <c r="M97" s="41">
        <v>1</v>
      </c>
      <c r="N97" s="41">
        <v>1.2</v>
      </c>
      <c r="O97" s="41">
        <v>1</v>
      </c>
      <c r="P97" s="41">
        <v>1.6666666666666667</v>
      </c>
      <c r="Q97" s="41">
        <v>1.25</v>
      </c>
      <c r="R97" s="41">
        <v>2</v>
      </c>
      <c r="S97" s="41">
        <v>1</v>
      </c>
      <c r="U97" s="31">
        <f t="shared" si="6"/>
        <v>0.1</v>
      </c>
      <c r="V97" s="31">
        <f t="shared" si="6"/>
        <v>0.1</v>
      </c>
      <c r="W97" s="31">
        <f t="shared" si="6"/>
        <v>0.1</v>
      </c>
      <c r="X97" s="31">
        <f t="shared" si="6"/>
        <v>0.12</v>
      </c>
      <c r="Y97" s="31">
        <f t="shared" si="6"/>
        <v>0.1</v>
      </c>
      <c r="Z97" s="31">
        <f t="shared" si="6"/>
        <v>0.16666666666666669</v>
      </c>
      <c r="AA97" s="31">
        <f t="shared" si="4"/>
        <v>0.125</v>
      </c>
      <c r="AB97" s="31">
        <f t="shared" si="4"/>
        <v>0.2</v>
      </c>
      <c r="AC97" s="31">
        <f t="shared" si="4"/>
        <v>0.1</v>
      </c>
    </row>
    <row r="98" spans="1:29" x14ac:dyDescent="0.35">
      <c r="A98" s="34" t="s">
        <v>253</v>
      </c>
      <c r="B98" s="47" t="s">
        <v>254</v>
      </c>
      <c r="C98" s="31">
        <f t="shared" si="7"/>
        <v>0.73333333333333339</v>
      </c>
      <c r="D98" s="31">
        <f t="shared" si="8"/>
        <v>0.66888888888888898</v>
      </c>
      <c r="E98" s="31">
        <f t="shared" si="9"/>
        <v>0.7</v>
      </c>
      <c r="F98" s="31">
        <f t="shared" si="9"/>
        <v>0.7</v>
      </c>
      <c r="G98" s="31">
        <f t="shared" si="9"/>
        <v>0.5</v>
      </c>
      <c r="H98" s="35"/>
      <c r="J98" s="40"/>
      <c r="K98" s="41">
        <v>8</v>
      </c>
      <c r="L98" s="41">
        <v>7</v>
      </c>
      <c r="M98" s="41">
        <v>7</v>
      </c>
      <c r="N98" s="41">
        <v>7.4</v>
      </c>
      <c r="O98" s="41">
        <v>7</v>
      </c>
      <c r="P98" s="41">
        <v>5.666666666666667</v>
      </c>
      <c r="Q98" s="41">
        <v>7</v>
      </c>
      <c r="R98" s="41">
        <v>7</v>
      </c>
      <c r="S98" s="41">
        <v>5</v>
      </c>
      <c r="U98" s="31">
        <f t="shared" si="6"/>
        <v>0.8</v>
      </c>
      <c r="V98" s="31">
        <f t="shared" si="6"/>
        <v>0.7</v>
      </c>
      <c r="W98" s="31">
        <f t="shared" si="6"/>
        <v>0.7</v>
      </c>
      <c r="X98" s="31">
        <f t="shared" si="6"/>
        <v>0.74</v>
      </c>
      <c r="Y98" s="31">
        <f t="shared" si="6"/>
        <v>0.7</v>
      </c>
      <c r="Z98" s="31">
        <f t="shared" si="6"/>
        <v>0.56666666666666665</v>
      </c>
      <c r="AA98" s="31">
        <f t="shared" si="4"/>
        <v>0.7</v>
      </c>
      <c r="AB98" s="31">
        <f t="shared" si="4"/>
        <v>0.7</v>
      </c>
      <c r="AC98" s="31">
        <f t="shared" si="4"/>
        <v>0.5</v>
      </c>
    </row>
    <row r="99" spans="1:29" x14ac:dyDescent="0.35">
      <c r="A99" s="34" t="s">
        <v>255</v>
      </c>
      <c r="B99" s="47" t="s">
        <v>256</v>
      </c>
      <c r="C99" s="31">
        <f t="shared" si="7"/>
        <v>0.18333333333333335</v>
      </c>
      <c r="D99" s="31">
        <f t="shared" si="8"/>
        <v>0.35777777777777775</v>
      </c>
      <c r="E99" s="31">
        <f t="shared" si="9"/>
        <v>0.2</v>
      </c>
      <c r="F99" s="31">
        <f t="shared" si="9"/>
        <v>0.6</v>
      </c>
      <c r="G99" s="31">
        <f t="shared" si="9"/>
        <v>0.3</v>
      </c>
      <c r="H99" s="35"/>
      <c r="J99" s="40"/>
      <c r="K99" s="41">
        <v>1.5</v>
      </c>
      <c r="L99" s="41">
        <v>2</v>
      </c>
      <c r="M99" s="41">
        <v>2</v>
      </c>
      <c r="N99" s="41">
        <v>3.4</v>
      </c>
      <c r="O99" s="41">
        <v>3.3333333333333335</v>
      </c>
      <c r="P99" s="41">
        <v>4</v>
      </c>
      <c r="Q99" s="41">
        <v>2</v>
      </c>
      <c r="R99" s="41">
        <v>6</v>
      </c>
      <c r="S99" s="41">
        <v>3</v>
      </c>
      <c r="U99" s="31">
        <f t="shared" si="6"/>
        <v>0.15</v>
      </c>
      <c r="V99" s="31">
        <f t="shared" si="6"/>
        <v>0.2</v>
      </c>
      <c r="W99" s="31">
        <f t="shared" si="6"/>
        <v>0.2</v>
      </c>
      <c r="X99" s="31">
        <f t="shared" si="6"/>
        <v>0.33999999999999997</v>
      </c>
      <c r="Y99" s="31">
        <f t="shared" si="6"/>
        <v>0.33333333333333337</v>
      </c>
      <c r="Z99" s="31">
        <f t="shared" si="6"/>
        <v>0.4</v>
      </c>
      <c r="AA99" s="31">
        <f t="shared" si="4"/>
        <v>0.2</v>
      </c>
      <c r="AB99" s="31">
        <f t="shared" si="4"/>
        <v>0.6</v>
      </c>
      <c r="AC99" s="31">
        <f t="shared" si="4"/>
        <v>0.3</v>
      </c>
    </row>
    <row r="100" spans="1:29" x14ac:dyDescent="0.35">
      <c r="A100" s="34" t="s">
        <v>257</v>
      </c>
      <c r="B100" s="47" t="s">
        <v>258</v>
      </c>
      <c r="C100" s="31">
        <f t="shared" si="7"/>
        <v>0.35833333333333339</v>
      </c>
      <c r="D100" s="31">
        <f t="shared" si="8"/>
        <v>0.34666666666666668</v>
      </c>
      <c r="E100" s="31">
        <f t="shared" si="9"/>
        <v>0.32500000000000001</v>
      </c>
      <c r="F100" s="31">
        <f t="shared" si="9"/>
        <v>0.4</v>
      </c>
      <c r="G100" s="31">
        <f t="shared" si="9"/>
        <v>0.2</v>
      </c>
      <c r="H100" s="35"/>
      <c r="J100" s="40"/>
      <c r="K100" s="41">
        <v>3.75</v>
      </c>
      <c r="L100" s="41">
        <v>3</v>
      </c>
      <c r="M100" s="41">
        <v>4</v>
      </c>
      <c r="N100" s="41">
        <v>3.4</v>
      </c>
      <c r="O100" s="41">
        <v>4</v>
      </c>
      <c r="P100" s="41">
        <v>3</v>
      </c>
      <c r="Q100" s="41">
        <v>3.25</v>
      </c>
      <c r="R100" s="41">
        <v>4</v>
      </c>
      <c r="S100" s="41">
        <v>2</v>
      </c>
      <c r="U100" s="31">
        <f t="shared" si="6"/>
        <v>0.375</v>
      </c>
      <c r="V100" s="31">
        <f t="shared" si="6"/>
        <v>0.3</v>
      </c>
      <c r="W100" s="31">
        <f t="shared" si="6"/>
        <v>0.4</v>
      </c>
      <c r="X100" s="31">
        <f t="shared" si="6"/>
        <v>0.33999999999999997</v>
      </c>
      <c r="Y100" s="31">
        <f t="shared" si="6"/>
        <v>0.4</v>
      </c>
      <c r="Z100" s="31">
        <f t="shared" si="6"/>
        <v>0.3</v>
      </c>
      <c r="AA100" s="31">
        <f t="shared" si="6"/>
        <v>0.32500000000000001</v>
      </c>
      <c r="AB100" s="31">
        <f t="shared" si="6"/>
        <v>0.4</v>
      </c>
      <c r="AC100" s="31">
        <f t="shared" si="6"/>
        <v>0.2</v>
      </c>
    </row>
    <row r="101" spans="1:29" x14ac:dyDescent="0.35">
      <c r="A101" s="34" t="s">
        <v>259</v>
      </c>
      <c r="B101" s="47" t="s">
        <v>260</v>
      </c>
      <c r="C101" s="31">
        <f t="shared" si="7"/>
        <v>0.68333333333333324</v>
      </c>
      <c r="D101" s="31">
        <f t="shared" si="8"/>
        <v>0.61388888888888893</v>
      </c>
      <c r="E101" s="31">
        <f t="shared" si="9"/>
        <v>0.55000000000000004</v>
      </c>
      <c r="F101" s="31">
        <f t="shared" si="9"/>
        <v>0.7</v>
      </c>
      <c r="G101" s="31">
        <f t="shared" si="9"/>
        <v>0.4</v>
      </c>
      <c r="H101" s="34"/>
      <c r="J101" s="40"/>
      <c r="K101" s="41">
        <v>7.5</v>
      </c>
      <c r="L101" s="41">
        <v>7</v>
      </c>
      <c r="M101" s="41">
        <v>6</v>
      </c>
      <c r="N101" s="41">
        <v>7.75</v>
      </c>
      <c r="O101" s="41">
        <v>6</v>
      </c>
      <c r="P101" s="41">
        <v>4.666666666666667</v>
      </c>
      <c r="Q101" s="41">
        <v>5.5</v>
      </c>
      <c r="R101" s="41">
        <v>7</v>
      </c>
      <c r="S101" s="41">
        <v>4</v>
      </c>
      <c r="U101" s="31">
        <f t="shared" ref="U101:AC129" si="10">IF(ISNUMBER(K101)=TRUE,U$5*(K101-U$4)/(U$3-U$4)+(1-U$5)*(1-(K101-U$4)/(U$3-U$4)),"..")</f>
        <v>0.75</v>
      </c>
      <c r="V101" s="31">
        <f t="shared" si="10"/>
        <v>0.7</v>
      </c>
      <c r="W101" s="31">
        <f t="shared" si="10"/>
        <v>0.6</v>
      </c>
      <c r="X101" s="31">
        <f t="shared" si="10"/>
        <v>0.77500000000000002</v>
      </c>
      <c r="Y101" s="31">
        <f t="shared" si="10"/>
        <v>0.6</v>
      </c>
      <c r="Z101" s="31">
        <f t="shared" si="10"/>
        <v>0.46666666666666667</v>
      </c>
      <c r="AA101" s="31">
        <f t="shared" si="10"/>
        <v>0.55000000000000004</v>
      </c>
      <c r="AB101" s="31">
        <f t="shared" si="10"/>
        <v>0.7</v>
      </c>
      <c r="AC101" s="31">
        <f t="shared" si="10"/>
        <v>0.4</v>
      </c>
    </row>
    <row r="102" spans="1:29" x14ac:dyDescent="0.35">
      <c r="A102" s="34" t="s">
        <v>261</v>
      </c>
      <c r="B102" s="47" t="s">
        <v>262</v>
      </c>
      <c r="C102" s="31">
        <f t="shared" si="7"/>
        <v>0.6166666666666667</v>
      </c>
      <c r="D102" s="31">
        <f t="shared" si="8"/>
        <v>0.47111111111111109</v>
      </c>
      <c r="E102" s="31">
        <f t="shared" si="9"/>
        <v>0.6</v>
      </c>
      <c r="F102" s="31">
        <f t="shared" si="9"/>
        <v>0.4</v>
      </c>
      <c r="G102" s="31">
        <f t="shared" si="9"/>
        <v>0.4</v>
      </c>
      <c r="H102" s="35"/>
      <c r="J102" s="40"/>
      <c r="K102" s="41">
        <v>7.25</v>
      </c>
      <c r="L102" s="41">
        <v>6.5</v>
      </c>
      <c r="M102" s="41">
        <v>4.75</v>
      </c>
      <c r="N102" s="41">
        <v>5.8</v>
      </c>
      <c r="O102" s="41">
        <v>4</v>
      </c>
      <c r="P102" s="41">
        <v>4.333333333333333</v>
      </c>
      <c r="Q102" s="41">
        <v>6</v>
      </c>
      <c r="R102" s="41">
        <v>4</v>
      </c>
      <c r="S102" s="41">
        <v>4</v>
      </c>
      <c r="U102" s="31">
        <f t="shared" si="10"/>
        <v>0.72499999999999998</v>
      </c>
      <c r="V102" s="31">
        <f t="shared" si="10"/>
        <v>0.65</v>
      </c>
      <c r="W102" s="31">
        <f t="shared" si="10"/>
        <v>0.47499999999999998</v>
      </c>
      <c r="X102" s="31">
        <f t="shared" si="10"/>
        <v>0.57999999999999996</v>
      </c>
      <c r="Y102" s="31">
        <f t="shared" si="10"/>
        <v>0.4</v>
      </c>
      <c r="Z102" s="31">
        <f t="shared" si="10"/>
        <v>0.43333333333333329</v>
      </c>
      <c r="AA102" s="31">
        <f t="shared" si="10"/>
        <v>0.6</v>
      </c>
      <c r="AB102" s="31">
        <f t="shared" si="10"/>
        <v>0.4</v>
      </c>
      <c r="AC102" s="31">
        <f t="shared" si="10"/>
        <v>0.4</v>
      </c>
    </row>
    <row r="103" spans="1:29" x14ac:dyDescent="0.35">
      <c r="A103" s="34" t="s">
        <v>263</v>
      </c>
      <c r="B103" s="47" t="s">
        <v>264</v>
      </c>
      <c r="C103" s="31">
        <f t="shared" si="7"/>
        <v>0.65833333333333333</v>
      </c>
      <c r="D103" s="31">
        <f t="shared" si="8"/>
        <v>0.60888888888888892</v>
      </c>
      <c r="E103" s="31">
        <f t="shared" si="9"/>
        <v>0.57499999999999996</v>
      </c>
      <c r="F103" s="31">
        <f t="shared" si="9"/>
        <v>0.4</v>
      </c>
      <c r="G103" s="31">
        <f t="shared" si="9"/>
        <v>0.4</v>
      </c>
      <c r="H103" s="35"/>
      <c r="J103" s="40"/>
      <c r="K103" s="41">
        <v>7.5</v>
      </c>
      <c r="L103" s="41">
        <v>6.5</v>
      </c>
      <c r="M103" s="41">
        <v>5.75</v>
      </c>
      <c r="N103" s="41">
        <v>6.6</v>
      </c>
      <c r="O103" s="41">
        <v>6.333333333333333</v>
      </c>
      <c r="P103" s="41">
        <v>5.333333333333333</v>
      </c>
      <c r="Q103" s="41">
        <v>5.75</v>
      </c>
      <c r="R103" s="41">
        <v>4</v>
      </c>
      <c r="S103" s="41">
        <v>4</v>
      </c>
      <c r="U103" s="31">
        <f t="shared" si="10"/>
        <v>0.75</v>
      </c>
      <c r="V103" s="31">
        <f t="shared" si="10"/>
        <v>0.65</v>
      </c>
      <c r="W103" s="31">
        <f t="shared" si="10"/>
        <v>0.57499999999999996</v>
      </c>
      <c r="X103" s="31">
        <f t="shared" si="10"/>
        <v>0.65999999999999992</v>
      </c>
      <c r="Y103" s="31">
        <f t="shared" si="10"/>
        <v>0.6333333333333333</v>
      </c>
      <c r="Z103" s="31">
        <f t="shared" si="10"/>
        <v>0.53333333333333333</v>
      </c>
      <c r="AA103" s="31">
        <f t="shared" si="10"/>
        <v>0.57499999999999996</v>
      </c>
      <c r="AB103" s="31">
        <f t="shared" si="10"/>
        <v>0.4</v>
      </c>
      <c r="AC103" s="31">
        <f t="shared" si="10"/>
        <v>0.4</v>
      </c>
    </row>
    <row r="104" spans="1:29" x14ac:dyDescent="0.35">
      <c r="A104" s="34" t="s">
        <v>265</v>
      </c>
      <c r="B104" s="47" t="s">
        <v>266</v>
      </c>
      <c r="C104" s="31">
        <f t="shared" si="7"/>
        <v>0.61666666666666659</v>
      </c>
      <c r="D104" s="31">
        <f t="shared" si="8"/>
        <v>0.60888888888888892</v>
      </c>
      <c r="E104" s="31">
        <f t="shared" si="9"/>
        <v>0.6</v>
      </c>
      <c r="F104" s="31">
        <f t="shared" si="9"/>
        <v>0.7</v>
      </c>
      <c r="G104" s="31">
        <f t="shared" si="9"/>
        <v>0.6</v>
      </c>
      <c r="H104" s="35"/>
      <c r="J104" s="40"/>
      <c r="K104" s="41">
        <v>8</v>
      </c>
      <c r="L104" s="41">
        <v>6</v>
      </c>
      <c r="M104" s="41">
        <v>4.5</v>
      </c>
      <c r="N104" s="41">
        <v>6.6</v>
      </c>
      <c r="O104" s="41">
        <v>5.666666666666667</v>
      </c>
      <c r="P104" s="41">
        <v>6</v>
      </c>
      <c r="Q104" s="41">
        <v>6</v>
      </c>
      <c r="R104" s="41">
        <v>7</v>
      </c>
      <c r="S104" s="41">
        <v>6</v>
      </c>
      <c r="U104" s="31">
        <f t="shared" si="10"/>
        <v>0.8</v>
      </c>
      <c r="V104" s="31">
        <f t="shared" si="10"/>
        <v>0.6</v>
      </c>
      <c r="W104" s="31">
        <f t="shared" si="10"/>
        <v>0.45</v>
      </c>
      <c r="X104" s="31">
        <f t="shared" si="10"/>
        <v>0.65999999999999992</v>
      </c>
      <c r="Y104" s="31">
        <f t="shared" si="10"/>
        <v>0.56666666666666665</v>
      </c>
      <c r="Z104" s="31">
        <f t="shared" si="10"/>
        <v>0.6</v>
      </c>
      <c r="AA104" s="31">
        <f t="shared" si="10"/>
        <v>0.6</v>
      </c>
      <c r="AB104" s="31">
        <f t="shared" si="10"/>
        <v>0.7</v>
      </c>
      <c r="AC104" s="31">
        <f t="shared" si="10"/>
        <v>0.6</v>
      </c>
    </row>
    <row r="105" spans="1:29" x14ac:dyDescent="0.35">
      <c r="A105" s="34" t="s">
        <v>267</v>
      </c>
      <c r="B105" s="47" t="s">
        <v>268</v>
      </c>
      <c r="C105" s="31">
        <f t="shared" si="7"/>
        <v>0.53333333333333333</v>
      </c>
      <c r="D105" s="31">
        <f t="shared" si="8"/>
        <v>0.45333333333333331</v>
      </c>
      <c r="E105" s="31">
        <f t="shared" si="9"/>
        <v>0.45</v>
      </c>
      <c r="F105" s="31">
        <f t="shared" si="9"/>
        <v>0.6</v>
      </c>
      <c r="G105" s="31">
        <f t="shared" si="9"/>
        <v>0.4</v>
      </c>
      <c r="H105" s="35"/>
      <c r="J105" s="40"/>
      <c r="K105" s="41">
        <v>5.75</v>
      </c>
      <c r="L105" s="41">
        <v>4.5</v>
      </c>
      <c r="M105" s="41">
        <v>5.75</v>
      </c>
      <c r="N105" s="41">
        <v>4.5999999999999996</v>
      </c>
      <c r="O105" s="41">
        <v>4</v>
      </c>
      <c r="P105" s="41">
        <v>5</v>
      </c>
      <c r="Q105" s="41">
        <v>4.5</v>
      </c>
      <c r="R105" s="41">
        <v>6</v>
      </c>
      <c r="S105" s="41">
        <v>4</v>
      </c>
      <c r="U105" s="31">
        <f t="shared" si="10"/>
        <v>0.57499999999999996</v>
      </c>
      <c r="V105" s="31">
        <f t="shared" si="10"/>
        <v>0.45</v>
      </c>
      <c r="W105" s="31">
        <f t="shared" si="10"/>
        <v>0.57499999999999996</v>
      </c>
      <c r="X105" s="31">
        <f t="shared" si="10"/>
        <v>0.45999999999999996</v>
      </c>
      <c r="Y105" s="31">
        <f t="shared" si="10"/>
        <v>0.4</v>
      </c>
      <c r="Z105" s="31">
        <f t="shared" si="10"/>
        <v>0.5</v>
      </c>
      <c r="AA105" s="31">
        <f t="shared" si="10"/>
        <v>0.45</v>
      </c>
      <c r="AB105" s="31">
        <f t="shared" si="10"/>
        <v>0.6</v>
      </c>
      <c r="AC105" s="31">
        <f t="shared" si="10"/>
        <v>0.4</v>
      </c>
    </row>
    <row r="106" spans="1:29" x14ac:dyDescent="0.35">
      <c r="A106" s="34" t="s">
        <v>269</v>
      </c>
      <c r="B106" s="47" t="s">
        <v>270</v>
      </c>
      <c r="C106" s="31">
        <f t="shared" si="7"/>
        <v>0.7416666666666667</v>
      </c>
      <c r="D106" s="31">
        <f t="shared" si="8"/>
        <v>0.62888888888888894</v>
      </c>
      <c r="E106" s="31">
        <f t="shared" si="9"/>
        <v>0.625</v>
      </c>
      <c r="F106" s="31">
        <f t="shared" si="9"/>
        <v>0.9</v>
      </c>
      <c r="G106" s="31">
        <f t="shared" si="9"/>
        <v>0.7</v>
      </c>
      <c r="H106" s="35"/>
      <c r="J106" s="40"/>
      <c r="K106" s="41">
        <v>7.75</v>
      </c>
      <c r="L106" s="41">
        <v>6.5</v>
      </c>
      <c r="M106" s="41">
        <v>8</v>
      </c>
      <c r="N106" s="41">
        <v>5.2</v>
      </c>
      <c r="O106" s="41">
        <v>6.666666666666667</v>
      </c>
      <c r="P106" s="41">
        <v>7</v>
      </c>
      <c r="Q106" s="41">
        <v>6.25</v>
      </c>
      <c r="R106" s="41">
        <v>9</v>
      </c>
      <c r="S106" s="41">
        <v>7</v>
      </c>
      <c r="U106" s="31">
        <f t="shared" si="10"/>
        <v>0.77500000000000002</v>
      </c>
      <c r="V106" s="31">
        <f t="shared" si="10"/>
        <v>0.65</v>
      </c>
      <c r="W106" s="31">
        <f t="shared" si="10"/>
        <v>0.8</v>
      </c>
      <c r="X106" s="31">
        <f t="shared" si="10"/>
        <v>0.52</v>
      </c>
      <c r="Y106" s="31">
        <f t="shared" si="10"/>
        <v>0.66666666666666674</v>
      </c>
      <c r="Z106" s="31">
        <f t="shared" si="10"/>
        <v>0.7</v>
      </c>
      <c r="AA106" s="31">
        <f t="shared" si="10"/>
        <v>0.625</v>
      </c>
      <c r="AB106" s="31">
        <f t="shared" si="10"/>
        <v>0.9</v>
      </c>
      <c r="AC106" s="31">
        <f t="shared" si="10"/>
        <v>0.7</v>
      </c>
    </row>
    <row r="107" spans="1:29" x14ac:dyDescent="0.35">
      <c r="A107" s="34" t="s">
        <v>271</v>
      </c>
      <c r="B107" s="47" t="s">
        <v>272</v>
      </c>
      <c r="C107" s="31">
        <f t="shared" si="7"/>
        <v>0.2416666666666667</v>
      </c>
      <c r="D107" s="31">
        <f t="shared" si="8"/>
        <v>0.68055555555555547</v>
      </c>
      <c r="E107" s="31">
        <f t="shared" si="9"/>
        <v>0.375</v>
      </c>
      <c r="F107" s="31">
        <f t="shared" si="9"/>
        <v>0.7</v>
      </c>
      <c r="G107" s="31">
        <f t="shared" si="9"/>
        <v>0.6</v>
      </c>
      <c r="H107" s="35"/>
      <c r="J107" s="40"/>
      <c r="K107" s="41">
        <v>2.25</v>
      </c>
      <c r="L107" s="41">
        <v>2</v>
      </c>
      <c r="M107" s="41">
        <v>3</v>
      </c>
      <c r="N107" s="41">
        <v>4.75</v>
      </c>
      <c r="O107" s="41">
        <v>8</v>
      </c>
      <c r="P107" s="41">
        <v>7.666666666666667</v>
      </c>
      <c r="Q107" s="41">
        <v>3.75</v>
      </c>
      <c r="R107" s="41">
        <v>7</v>
      </c>
      <c r="S107" s="41">
        <v>6</v>
      </c>
      <c r="U107" s="31">
        <f t="shared" si="10"/>
        <v>0.22500000000000001</v>
      </c>
      <c r="V107" s="31">
        <f t="shared" si="10"/>
        <v>0.2</v>
      </c>
      <c r="W107" s="31">
        <f t="shared" si="10"/>
        <v>0.3</v>
      </c>
      <c r="X107" s="31">
        <f t="shared" si="10"/>
        <v>0.47499999999999998</v>
      </c>
      <c r="Y107" s="31">
        <f t="shared" si="10"/>
        <v>0.8</v>
      </c>
      <c r="Z107" s="31">
        <f t="shared" si="10"/>
        <v>0.76666666666666672</v>
      </c>
      <c r="AA107" s="31">
        <f t="shared" si="10"/>
        <v>0.375</v>
      </c>
      <c r="AB107" s="31">
        <f t="shared" si="10"/>
        <v>0.7</v>
      </c>
      <c r="AC107" s="31">
        <f t="shared" si="10"/>
        <v>0.6</v>
      </c>
    </row>
    <row r="108" spans="1:29" x14ac:dyDescent="0.35">
      <c r="A108" s="34" t="s">
        <v>273</v>
      </c>
      <c r="B108" s="47" t="s">
        <v>274</v>
      </c>
      <c r="C108" s="31">
        <f t="shared" si="7"/>
        <v>0.77500000000000002</v>
      </c>
      <c r="D108" s="31">
        <f t="shared" si="8"/>
        <v>0.62</v>
      </c>
      <c r="E108" s="31">
        <f t="shared" si="9"/>
        <v>0.75</v>
      </c>
      <c r="F108" s="31">
        <f t="shared" si="9"/>
        <v>0.8</v>
      </c>
      <c r="G108" s="31">
        <f t="shared" si="9"/>
        <v>0.6</v>
      </c>
      <c r="H108" s="35"/>
      <c r="J108" s="40"/>
      <c r="K108" s="41">
        <v>8.25</v>
      </c>
      <c r="L108" s="41">
        <v>8</v>
      </c>
      <c r="M108" s="41">
        <v>7</v>
      </c>
      <c r="N108" s="41">
        <v>7.6</v>
      </c>
      <c r="O108" s="41">
        <v>5.666666666666667</v>
      </c>
      <c r="P108" s="41">
        <v>5.333333333333333</v>
      </c>
      <c r="Q108" s="41">
        <v>7.5</v>
      </c>
      <c r="R108" s="41">
        <v>8</v>
      </c>
      <c r="S108" s="41">
        <v>6</v>
      </c>
      <c r="U108" s="31">
        <f t="shared" si="10"/>
        <v>0.82499999999999996</v>
      </c>
      <c r="V108" s="31">
        <f t="shared" si="10"/>
        <v>0.8</v>
      </c>
      <c r="W108" s="31">
        <f t="shared" si="10"/>
        <v>0.7</v>
      </c>
      <c r="X108" s="31">
        <f t="shared" si="10"/>
        <v>0.76</v>
      </c>
      <c r="Y108" s="31">
        <f t="shared" si="10"/>
        <v>0.56666666666666665</v>
      </c>
      <c r="Z108" s="31">
        <f t="shared" si="10"/>
        <v>0.53333333333333333</v>
      </c>
      <c r="AA108" s="31">
        <f t="shared" si="10"/>
        <v>0.75</v>
      </c>
      <c r="AB108" s="31">
        <f t="shared" si="10"/>
        <v>0.8</v>
      </c>
      <c r="AC108" s="31">
        <f t="shared" si="10"/>
        <v>0.6</v>
      </c>
    </row>
    <row r="109" spans="1:29" x14ac:dyDescent="0.35">
      <c r="A109" s="34" t="s">
        <v>275</v>
      </c>
      <c r="B109" s="47" t="s">
        <v>276</v>
      </c>
      <c r="C109" s="31">
        <f t="shared" si="7"/>
        <v>0.34999999999999992</v>
      </c>
      <c r="D109" s="31">
        <f t="shared" si="8"/>
        <v>0.44</v>
      </c>
      <c r="E109" s="31">
        <f t="shared" si="9"/>
        <v>0.35</v>
      </c>
      <c r="F109" s="31">
        <f t="shared" si="9"/>
        <v>0.6</v>
      </c>
      <c r="G109" s="31">
        <f t="shared" si="9"/>
        <v>0.3</v>
      </c>
      <c r="H109" s="35"/>
      <c r="J109" s="40"/>
      <c r="K109" s="41">
        <v>3.5</v>
      </c>
      <c r="L109" s="41">
        <v>3</v>
      </c>
      <c r="M109" s="41">
        <v>4</v>
      </c>
      <c r="N109" s="41">
        <v>4.2</v>
      </c>
      <c r="O109" s="41">
        <v>4.666666666666667</v>
      </c>
      <c r="P109" s="41">
        <v>4.333333333333333</v>
      </c>
      <c r="Q109" s="41">
        <v>3.5</v>
      </c>
      <c r="R109" s="41">
        <v>6</v>
      </c>
      <c r="S109" s="41">
        <v>3</v>
      </c>
      <c r="U109" s="31">
        <f t="shared" si="10"/>
        <v>0.35</v>
      </c>
      <c r="V109" s="31">
        <f t="shared" si="10"/>
        <v>0.3</v>
      </c>
      <c r="W109" s="31">
        <f t="shared" si="10"/>
        <v>0.4</v>
      </c>
      <c r="X109" s="31">
        <f t="shared" si="10"/>
        <v>0.42000000000000004</v>
      </c>
      <c r="Y109" s="31">
        <f t="shared" si="10"/>
        <v>0.46666666666666667</v>
      </c>
      <c r="Z109" s="31">
        <f t="shared" si="10"/>
        <v>0.43333333333333329</v>
      </c>
      <c r="AA109" s="31">
        <f t="shared" si="10"/>
        <v>0.35</v>
      </c>
      <c r="AB109" s="31">
        <f t="shared" si="10"/>
        <v>0.6</v>
      </c>
      <c r="AC109" s="31">
        <f t="shared" si="10"/>
        <v>0.3</v>
      </c>
    </row>
    <row r="110" spans="1:29" x14ac:dyDescent="0.35">
      <c r="A110" s="34" t="s">
        <v>277</v>
      </c>
      <c r="B110" s="47" t="s">
        <v>278</v>
      </c>
      <c r="C110" s="31">
        <f t="shared" si="7"/>
        <v>0.2388888888888889</v>
      </c>
      <c r="D110" s="31">
        <f t="shared" si="8"/>
        <v>0.52222222222222225</v>
      </c>
      <c r="E110" s="31">
        <f t="shared" si="9"/>
        <v>0.35</v>
      </c>
      <c r="F110" s="31">
        <f t="shared" si="9"/>
        <v>0.5</v>
      </c>
      <c r="G110" s="31">
        <f t="shared" si="9"/>
        <v>0.5</v>
      </c>
      <c r="H110" s="35"/>
      <c r="J110" s="40"/>
      <c r="K110" s="41">
        <v>2.5</v>
      </c>
      <c r="L110" s="41">
        <v>2</v>
      </c>
      <c r="M110" s="41">
        <v>2.6666666666666665</v>
      </c>
      <c r="N110" s="41">
        <v>4</v>
      </c>
      <c r="O110" s="41">
        <v>5.666666666666667</v>
      </c>
      <c r="P110" s="41">
        <v>6</v>
      </c>
      <c r="Q110" s="41">
        <v>3.5</v>
      </c>
      <c r="R110" s="41">
        <v>5</v>
      </c>
      <c r="S110" s="41">
        <v>5</v>
      </c>
      <c r="U110" s="31">
        <f t="shared" si="10"/>
        <v>0.25</v>
      </c>
      <c r="V110" s="31">
        <f t="shared" si="10"/>
        <v>0.2</v>
      </c>
      <c r="W110" s="31">
        <f t="shared" si="10"/>
        <v>0.26666666666666666</v>
      </c>
      <c r="X110" s="31">
        <f t="shared" si="10"/>
        <v>0.4</v>
      </c>
      <c r="Y110" s="31">
        <f t="shared" si="10"/>
        <v>0.56666666666666665</v>
      </c>
      <c r="Z110" s="31">
        <f t="shared" si="10"/>
        <v>0.6</v>
      </c>
      <c r="AA110" s="31">
        <f t="shared" si="10"/>
        <v>0.35</v>
      </c>
      <c r="AB110" s="31">
        <f t="shared" si="10"/>
        <v>0.5</v>
      </c>
      <c r="AC110" s="31">
        <f t="shared" si="10"/>
        <v>0.5</v>
      </c>
    </row>
    <row r="111" spans="1:29" x14ac:dyDescent="0.35">
      <c r="A111" s="34" t="s">
        <v>279</v>
      </c>
      <c r="B111" s="47" t="s">
        <v>280</v>
      </c>
      <c r="C111" s="31">
        <f t="shared" si="7"/>
        <v>0.14166666666666669</v>
      </c>
      <c r="D111" s="31">
        <f t="shared" si="8"/>
        <v>0.43111111111111117</v>
      </c>
      <c r="E111" s="31">
        <f t="shared" si="9"/>
        <v>0.22500000000000001</v>
      </c>
      <c r="F111" s="31">
        <f t="shared" si="9"/>
        <v>0.6</v>
      </c>
      <c r="G111" s="31">
        <f t="shared" si="9"/>
        <v>0.4</v>
      </c>
      <c r="H111" s="35"/>
      <c r="J111" s="40"/>
      <c r="K111" s="41">
        <v>1.25</v>
      </c>
      <c r="L111" s="41">
        <v>1</v>
      </c>
      <c r="M111" s="41">
        <v>2</v>
      </c>
      <c r="N111" s="41">
        <v>2.6</v>
      </c>
      <c r="O111" s="41">
        <v>5</v>
      </c>
      <c r="P111" s="41">
        <v>5.333333333333333</v>
      </c>
      <c r="Q111" s="41">
        <v>2.25</v>
      </c>
      <c r="R111" s="41">
        <v>6</v>
      </c>
      <c r="S111" s="41">
        <v>4</v>
      </c>
      <c r="U111" s="31">
        <f t="shared" si="10"/>
        <v>0.125</v>
      </c>
      <c r="V111" s="31">
        <f t="shared" si="10"/>
        <v>0.1</v>
      </c>
      <c r="W111" s="31">
        <f t="shared" si="10"/>
        <v>0.2</v>
      </c>
      <c r="X111" s="31">
        <f t="shared" si="10"/>
        <v>0.26</v>
      </c>
      <c r="Y111" s="31">
        <f t="shared" si="10"/>
        <v>0.5</v>
      </c>
      <c r="Z111" s="31">
        <f t="shared" si="10"/>
        <v>0.53333333333333333</v>
      </c>
      <c r="AA111" s="31">
        <f t="shared" si="10"/>
        <v>0.22500000000000001</v>
      </c>
      <c r="AB111" s="31">
        <f t="shared" si="10"/>
        <v>0.6</v>
      </c>
      <c r="AC111" s="31">
        <f t="shared" si="10"/>
        <v>0.4</v>
      </c>
    </row>
    <row r="112" spans="1:29" x14ac:dyDescent="0.35">
      <c r="A112" s="34" t="s">
        <v>281</v>
      </c>
      <c r="B112" s="47" t="s">
        <v>282</v>
      </c>
      <c r="C112" s="31">
        <f t="shared" si="7"/>
        <v>0.72499999999999998</v>
      </c>
      <c r="D112" s="31">
        <f t="shared" si="8"/>
        <v>0.68222222222222229</v>
      </c>
      <c r="E112" s="31">
        <f t="shared" si="9"/>
        <v>0.52500000000000002</v>
      </c>
      <c r="F112" s="31">
        <f t="shared" si="9"/>
        <v>0.5</v>
      </c>
      <c r="G112" s="31">
        <f t="shared" si="9"/>
        <v>0.5</v>
      </c>
      <c r="H112" s="35"/>
      <c r="J112" s="40"/>
      <c r="K112" s="41">
        <v>7.25</v>
      </c>
      <c r="L112" s="41">
        <v>8</v>
      </c>
      <c r="M112" s="41">
        <v>6.5</v>
      </c>
      <c r="N112" s="41">
        <v>7.8</v>
      </c>
      <c r="O112" s="41">
        <v>7</v>
      </c>
      <c r="P112" s="41">
        <v>5.666666666666667</v>
      </c>
      <c r="Q112" s="41">
        <v>5.25</v>
      </c>
      <c r="R112" s="41">
        <v>5</v>
      </c>
      <c r="S112" s="41">
        <v>5</v>
      </c>
      <c r="U112" s="31">
        <f t="shared" si="10"/>
        <v>0.72499999999999998</v>
      </c>
      <c r="V112" s="31">
        <f t="shared" si="10"/>
        <v>0.8</v>
      </c>
      <c r="W112" s="31">
        <f t="shared" si="10"/>
        <v>0.65</v>
      </c>
      <c r="X112" s="31">
        <f t="shared" si="10"/>
        <v>0.78</v>
      </c>
      <c r="Y112" s="31">
        <f t="shared" si="10"/>
        <v>0.7</v>
      </c>
      <c r="Z112" s="31">
        <f t="shared" si="10"/>
        <v>0.56666666666666665</v>
      </c>
      <c r="AA112" s="31">
        <f t="shared" si="10"/>
        <v>0.52500000000000002</v>
      </c>
      <c r="AB112" s="31">
        <f t="shared" si="10"/>
        <v>0.5</v>
      </c>
      <c r="AC112" s="31">
        <f t="shared" si="10"/>
        <v>0.5</v>
      </c>
    </row>
    <row r="113" spans="1:29" x14ac:dyDescent="0.35">
      <c r="A113" s="34" t="s">
        <v>283</v>
      </c>
      <c r="B113" s="47" t="s">
        <v>284</v>
      </c>
      <c r="C113" s="31">
        <f t="shared" si="7"/>
        <v>0.58333333333333337</v>
      </c>
      <c r="D113" s="31">
        <f t="shared" si="8"/>
        <v>0.54666666666666675</v>
      </c>
      <c r="E113" s="31">
        <f t="shared" si="9"/>
        <v>0.52500000000000002</v>
      </c>
      <c r="F113" s="31">
        <f t="shared" si="9"/>
        <v>0.7</v>
      </c>
      <c r="G113" s="31">
        <f t="shared" si="9"/>
        <v>0.5</v>
      </c>
      <c r="H113" s="35"/>
      <c r="J113" s="40"/>
      <c r="K113" s="41">
        <v>6.5</v>
      </c>
      <c r="L113" s="41">
        <v>5</v>
      </c>
      <c r="M113" s="41">
        <v>6</v>
      </c>
      <c r="N113" s="41">
        <v>5.4</v>
      </c>
      <c r="O113" s="41">
        <v>5.666666666666667</v>
      </c>
      <c r="P113" s="41">
        <v>5.333333333333333</v>
      </c>
      <c r="Q113" s="41">
        <v>5.25</v>
      </c>
      <c r="R113" s="41">
        <v>7</v>
      </c>
      <c r="S113" s="41">
        <v>5</v>
      </c>
      <c r="U113" s="31">
        <f t="shared" si="10"/>
        <v>0.65</v>
      </c>
      <c r="V113" s="31">
        <f t="shared" si="10"/>
        <v>0.5</v>
      </c>
      <c r="W113" s="31">
        <f t="shared" si="10"/>
        <v>0.6</v>
      </c>
      <c r="X113" s="31">
        <f t="shared" si="10"/>
        <v>0.54</v>
      </c>
      <c r="Y113" s="31">
        <f t="shared" si="10"/>
        <v>0.56666666666666665</v>
      </c>
      <c r="Z113" s="31">
        <f t="shared" si="10"/>
        <v>0.53333333333333333</v>
      </c>
      <c r="AA113" s="31">
        <f t="shared" si="10"/>
        <v>0.52500000000000002</v>
      </c>
      <c r="AB113" s="31">
        <f t="shared" si="10"/>
        <v>0.7</v>
      </c>
      <c r="AC113" s="31">
        <f t="shared" si="10"/>
        <v>0.5</v>
      </c>
    </row>
    <row r="114" spans="1:29" x14ac:dyDescent="0.35">
      <c r="A114" s="34" t="s">
        <v>285</v>
      </c>
      <c r="B114" s="47" t="s">
        <v>286</v>
      </c>
      <c r="C114" s="31">
        <f t="shared" si="7"/>
        <v>0.625</v>
      </c>
      <c r="D114" s="31">
        <f t="shared" si="8"/>
        <v>0.45999999999999996</v>
      </c>
      <c r="E114" s="31">
        <f t="shared" si="9"/>
        <v>0.42499999999999999</v>
      </c>
      <c r="F114" s="31">
        <f t="shared" si="9"/>
        <v>0.3</v>
      </c>
      <c r="G114" s="31">
        <f t="shared" si="9"/>
        <v>0.5</v>
      </c>
      <c r="H114" s="35"/>
      <c r="J114" s="40"/>
      <c r="K114" s="41">
        <v>6.75</v>
      </c>
      <c r="L114" s="41">
        <v>6</v>
      </c>
      <c r="M114" s="41">
        <v>6</v>
      </c>
      <c r="N114" s="41">
        <v>5.8</v>
      </c>
      <c r="O114" s="41">
        <v>3.6666666666666665</v>
      </c>
      <c r="P114" s="41">
        <v>4.333333333333333</v>
      </c>
      <c r="Q114" s="41">
        <v>4.25</v>
      </c>
      <c r="R114" s="41">
        <v>3</v>
      </c>
      <c r="S114" s="41">
        <v>5</v>
      </c>
      <c r="U114" s="31">
        <f t="shared" si="10"/>
        <v>0.67500000000000004</v>
      </c>
      <c r="V114" s="31">
        <f t="shared" si="10"/>
        <v>0.6</v>
      </c>
      <c r="W114" s="31">
        <f t="shared" si="10"/>
        <v>0.6</v>
      </c>
      <c r="X114" s="31">
        <f t="shared" si="10"/>
        <v>0.57999999999999996</v>
      </c>
      <c r="Y114" s="31">
        <f t="shared" si="10"/>
        <v>0.36666666666666664</v>
      </c>
      <c r="Z114" s="31">
        <f t="shared" si="10"/>
        <v>0.43333333333333329</v>
      </c>
      <c r="AA114" s="31">
        <f t="shared" si="10"/>
        <v>0.42499999999999999</v>
      </c>
      <c r="AB114" s="31">
        <f t="shared" si="10"/>
        <v>0.3</v>
      </c>
      <c r="AC114" s="31">
        <f t="shared" si="10"/>
        <v>0.5</v>
      </c>
    </row>
    <row r="115" spans="1:29" x14ac:dyDescent="0.35">
      <c r="A115" s="34" t="s">
        <v>287</v>
      </c>
      <c r="B115" s="47" t="s">
        <v>288</v>
      </c>
      <c r="C115" s="31">
        <f t="shared" si="7"/>
        <v>0.37777777777777777</v>
      </c>
      <c r="D115" s="31">
        <f t="shared" si="8"/>
        <v>0.81333333333333335</v>
      </c>
      <c r="E115" s="31">
        <f t="shared" si="9"/>
        <v>0.57499999999999996</v>
      </c>
      <c r="F115" s="31">
        <f t="shared" si="9"/>
        <v>1</v>
      </c>
      <c r="G115" s="31">
        <f t="shared" si="9"/>
        <v>0.9</v>
      </c>
      <c r="H115" s="35"/>
      <c r="J115" s="40"/>
      <c r="K115" s="41">
        <v>3.5</v>
      </c>
      <c r="L115" s="41">
        <v>2.5</v>
      </c>
      <c r="M115" s="41">
        <v>5.333333333333333</v>
      </c>
      <c r="N115" s="41">
        <v>5.4</v>
      </c>
      <c r="O115" s="41">
        <v>9.6666666666666661</v>
      </c>
      <c r="P115" s="41">
        <v>9.3333333333333339</v>
      </c>
      <c r="Q115" s="41">
        <v>5.75</v>
      </c>
      <c r="R115" s="41">
        <v>10</v>
      </c>
      <c r="S115" s="41">
        <v>9</v>
      </c>
      <c r="U115" s="31">
        <f t="shared" si="10"/>
        <v>0.35</v>
      </c>
      <c r="V115" s="31">
        <f t="shared" si="10"/>
        <v>0.25</v>
      </c>
      <c r="W115" s="31">
        <f t="shared" si="10"/>
        <v>0.53333333333333333</v>
      </c>
      <c r="X115" s="31">
        <f t="shared" si="10"/>
        <v>0.54</v>
      </c>
      <c r="Y115" s="31">
        <f t="shared" si="10"/>
        <v>0.96666666666666656</v>
      </c>
      <c r="Z115" s="31">
        <f t="shared" si="10"/>
        <v>0.93333333333333335</v>
      </c>
      <c r="AA115" s="31">
        <f t="shared" si="10"/>
        <v>0.57499999999999996</v>
      </c>
      <c r="AB115" s="31">
        <f t="shared" si="10"/>
        <v>1</v>
      </c>
      <c r="AC115" s="31">
        <f t="shared" si="10"/>
        <v>0.9</v>
      </c>
    </row>
    <row r="116" spans="1:29" x14ac:dyDescent="0.35">
      <c r="A116" s="34" t="s">
        <v>289</v>
      </c>
      <c r="B116" s="47" t="s">
        <v>290</v>
      </c>
      <c r="C116" s="31">
        <f t="shared" si="7"/>
        <v>0.85833333333333339</v>
      </c>
      <c r="D116" s="31">
        <f t="shared" si="8"/>
        <v>0.75777777777777777</v>
      </c>
      <c r="E116" s="31">
        <f t="shared" si="9"/>
        <v>0.82499999999999996</v>
      </c>
      <c r="F116" s="31">
        <f t="shared" si="9"/>
        <v>0.9</v>
      </c>
      <c r="G116" s="31">
        <f t="shared" si="9"/>
        <v>0.7</v>
      </c>
      <c r="H116" s="35"/>
      <c r="J116" s="40"/>
      <c r="K116" s="41">
        <v>9.75</v>
      </c>
      <c r="L116" s="41">
        <v>8</v>
      </c>
      <c r="M116" s="41">
        <v>8</v>
      </c>
      <c r="N116" s="41">
        <v>8.4</v>
      </c>
      <c r="O116" s="41">
        <v>7.666666666666667</v>
      </c>
      <c r="P116" s="41">
        <v>6.666666666666667</v>
      </c>
      <c r="Q116" s="41">
        <v>8.25</v>
      </c>
      <c r="R116" s="41">
        <v>9</v>
      </c>
      <c r="S116" s="41">
        <v>7</v>
      </c>
      <c r="U116" s="31">
        <f t="shared" si="10"/>
        <v>0.97499999999999998</v>
      </c>
      <c r="V116" s="31">
        <f t="shared" si="10"/>
        <v>0.8</v>
      </c>
      <c r="W116" s="31">
        <f t="shared" si="10"/>
        <v>0.8</v>
      </c>
      <c r="X116" s="31">
        <f t="shared" si="10"/>
        <v>0.84000000000000008</v>
      </c>
      <c r="Y116" s="31">
        <f t="shared" si="10"/>
        <v>0.76666666666666672</v>
      </c>
      <c r="Z116" s="31">
        <f t="shared" si="10"/>
        <v>0.66666666666666674</v>
      </c>
      <c r="AA116" s="31">
        <f t="shared" si="10"/>
        <v>0.82499999999999996</v>
      </c>
      <c r="AB116" s="31">
        <f t="shared" si="10"/>
        <v>0.9</v>
      </c>
      <c r="AC116" s="31">
        <f t="shared" si="10"/>
        <v>0.7</v>
      </c>
    </row>
    <row r="117" spans="1:29" x14ac:dyDescent="0.35">
      <c r="A117" s="34" t="s">
        <v>291</v>
      </c>
      <c r="B117" s="47" t="s">
        <v>292</v>
      </c>
      <c r="C117" s="31">
        <f t="shared" si="7"/>
        <v>0.84166666666666667</v>
      </c>
      <c r="D117" s="31">
        <f t="shared" si="8"/>
        <v>0.73777777777777764</v>
      </c>
      <c r="E117" s="31">
        <f t="shared" si="9"/>
        <v>0.85</v>
      </c>
      <c r="F117" s="31">
        <f t="shared" si="9"/>
        <v>1</v>
      </c>
      <c r="G117" s="31">
        <f t="shared" si="9"/>
        <v>0.7</v>
      </c>
      <c r="H117" s="35"/>
      <c r="J117" s="40"/>
      <c r="K117" s="41">
        <v>8.75</v>
      </c>
      <c r="L117" s="41">
        <v>9</v>
      </c>
      <c r="M117" s="41">
        <v>7.5</v>
      </c>
      <c r="N117" s="41">
        <v>7.8</v>
      </c>
      <c r="O117" s="41">
        <v>7.333333333333333</v>
      </c>
      <c r="P117" s="41">
        <v>7</v>
      </c>
      <c r="Q117" s="41">
        <v>8.5</v>
      </c>
      <c r="R117" s="41">
        <v>10</v>
      </c>
      <c r="S117" s="41">
        <v>7</v>
      </c>
      <c r="U117" s="31">
        <f t="shared" si="10"/>
        <v>0.875</v>
      </c>
      <c r="V117" s="31">
        <f t="shared" si="10"/>
        <v>0.9</v>
      </c>
      <c r="W117" s="31">
        <f t="shared" si="10"/>
        <v>0.75</v>
      </c>
      <c r="X117" s="31">
        <f t="shared" si="10"/>
        <v>0.78</v>
      </c>
      <c r="Y117" s="31">
        <f t="shared" si="10"/>
        <v>0.73333333333333328</v>
      </c>
      <c r="Z117" s="31">
        <f t="shared" si="10"/>
        <v>0.7</v>
      </c>
      <c r="AA117" s="31">
        <f t="shared" si="10"/>
        <v>0.85</v>
      </c>
      <c r="AB117" s="31">
        <f t="shared" si="10"/>
        <v>1</v>
      </c>
      <c r="AC117" s="31">
        <f t="shared" si="10"/>
        <v>0.7</v>
      </c>
    </row>
    <row r="118" spans="1:29" x14ac:dyDescent="0.35">
      <c r="A118" s="34" t="s">
        <v>293</v>
      </c>
      <c r="B118" s="47" t="s">
        <v>294</v>
      </c>
      <c r="C118" s="31">
        <f t="shared" si="7"/>
        <v>0.15833333333333335</v>
      </c>
      <c r="D118" s="31">
        <f t="shared" si="8"/>
        <v>0.20222222222222222</v>
      </c>
      <c r="E118" s="31">
        <f t="shared" si="9"/>
        <v>0.125</v>
      </c>
      <c r="F118" s="31">
        <f t="shared" si="9"/>
        <v>0.2</v>
      </c>
      <c r="G118" s="31">
        <f t="shared" si="9"/>
        <v>0.1</v>
      </c>
      <c r="H118" s="35"/>
      <c r="J118" s="40"/>
      <c r="K118" s="41">
        <v>1.75</v>
      </c>
      <c r="L118" s="41">
        <v>1</v>
      </c>
      <c r="M118" s="41">
        <v>2</v>
      </c>
      <c r="N118" s="41">
        <v>2.4</v>
      </c>
      <c r="O118" s="41">
        <v>2.3333333333333335</v>
      </c>
      <c r="P118" s="41">
        <v>1.3333333333333333</v>
      </c>
      <c r="Q118" s="41">
        <v>1.25</v>
      </c>
      <c r="R118" s="41">
        <v>2</v>
      </c>
      <c r="S118" s="41">
        <v>1</v>
      </c>
      <c r="U118" s="31">
        <f t="shared" si="10"/>
        <v>0.17499999999999999</v>
      </c>
      <c r="V118" s="31">
        <f t="shared" si="10"/>
        <v>0.1</v>
      </c>
      <c r="W118" s="31">
        <f t="shared" si="10"/>
        <v>0.2</v>
      </c>
      <c r="X118" s="31">
        <f t="shared" si="10"/>
        <v>0.24</v>
      </c>
      <c r="Y118" s="31">
        <f t="shared" si="10"/>
        <v>0.23333333333333334</v>
      </c>
      <c r="Z118" s="31">
        <f t="shared" si="10"/>
        <v>0.13333333333333333</v>
      </c>
      <c r="AA118" s="31">
        <f t="shared" si="10"/>
        <v>0.125</v>
      </c>
      <c r="AB118" s="31">
        <f t="shared" si="10"/>
        <v>0.2</v>
      </c>
      <c r="AC118" s="31">
        <f t="shared" si="10"/>
        <v>0.1</v>
      </c>
    </row>
    <row r="119" spans="1:29" x14ac:dyDescent="0.35">
      <c r="A119" s="34" t="s">
        <v>295</v>
      </c>
      <c r="B119" s="47" t="s">
        <v>296</v>
      </c>
      <c r="C119" s="31">
        <f t="shared" si="7"/>
        <v>0.76666666666666661</v>
      </c>
      <c r="D119" s="31">
        <f t="shared" si="8"/>
        <v>0.65333333333333332</v>
      </c>
      <c r="E119" s="31">
        <f t="shared" si="9"/>
        <v>0.72499999999999998</v>
      </c>
      <c r="F119" s="31">
        <f t="shared" si="9"/>
        <v>0.7</v>
      </c>
      <c r="G119" s="31">
        <f t="shared" si="9"/>
        <v>0.6</v>
      </c>
      <c r="H119" s="35"/>
      <c r="J119" s="40"/>
      <c r="K119" s="41">
        <v>8.5</v>
      </c>
      <c r="L119" s="41">
        <v>8</v>
      </c>
      <c r="M119" s="41">
        <v>6.5</v>
      </c>
      <c r="N119" s="41">
        <v>7.6</v>
      </c>
      <c r="O119" s="41">
        <v>6.666666666666667</v>
      </c>
      <c r="P119" s="41">
        <v>5.333333333333333</v>
      </c>
      <c r="Q119" s="41">
        <v>7.25</v>
      </c>
      <c r="R119" s="41">
        <v>7</v>
      </c>
      <c r="S119" s="41">
        <v>6</v>
      </c>
      <c r="U119" s="31">
        <f t="shared" si="10"/>
        <v>0.85</v>
      </c>
      <c r="V119" s="31">
        <f t="shared" si="10"/>
        <v>0.8</v>
      </c>
      <c r="W119" s="31">
        <f t="shared" si="10"/>
        <v>0.65</v>
      </c>
      <c r="X119" s="31">
        <f t="shared" si="10"/>
        <v>0.76</v>
      </c>
      <c r="Y119" s="31">
        <f t="shared" si="10"/>
        <v>0.66666666666666674</v>
      </c>
      <c r="Z119" s="31">
        <f t="shared" si="10"/>
        <v>0.53333333333333333</v>
      </c>
      <c r="AA119" s="31">
        <f t="shared" si="10"/>
        <v>0.72499999999999998</v>
      </c>
      <c r="AB119" s="31">
        <f t="shared" si="10"/>
        <v>0.7</v>
      </c>
      <c r="AC119" s="31">
        <f t="shared" si="10"/>
        <v>0.6</v>
      </c>
    </row>
    <row r="120" spans="1:29" x14ac:dyDescent="0.35">
      <c r="A120" s="34" t="s">
        <v>297</v>
      </c>
      <c r="B120" s="47" t="s">
        <v>298</v>
      </c>
      <c r="C120" s="31">
        <f t="shared" si="7"/>
        <v>0.81666666666666676</v>
      </c>
      <c r="D120" s="31">
        <f t="shared" si="8"/>
        <v>0.80222222222222228</v>
      </c>
      <c r="E120" s="31">
        <f t="shared" si="9"/>
        <v>0.85</v>
      </c>
      <c r="F120" s="31">
        <f t="shared" si="9"/>
        <v>0.9</v>
      </c>
      <c r="G120" s="31">
        <f t="shared" si="9"/>
        <v>0.7</v>
      </c>
      <c r="H120" s="35"/>
      <c r="J120" s="40"/>
      <c r="K120" s="41">
        <v>8.5</v>
      </c>
      <c r="L120" s="41">
        <v>8.5</v>
      </c>
      <c r="M120" s="41">
        <v>7.5</v>
      </c>
      <c r="N120" s="41">
        <v>8.4</v>
      </c>
      <c r="O120" s="41">
        <v>8</v>
      </c>
      <c r="P120" s="41">
        <v>7.666666666666667</v>
      </c>
      <c r="Q120" s="41">
        <v>8.5</v>
      </c>
      <c r="R120" s="41">
        <v>9</v>
      </c>
      <c r="S120" s="41">
        <v>7</v>
      </c>
      <c r="U120" s="31">
        <f t="shared" si="10"/>
        <v>0.85</v>
      </c>
      <c r="V120" s="31">
        <f t="shared" si="10"/>
        <v>0.85</v>
      </c>
      <c r="W120" s="31">
        <f t="shared" si="10"/>
        <v>0.75</v>
      </c>
      <c r="X120" s="31">
        <f t="shared" si="10"/>
        <v>0.84000000000000008</v>
      </c>
      <c r="Y120" s="31">
        <f t="shared" si="10"/>
        <v>0.8</v>
      </c>
      <c r="Z120" s="31">
        <f t="shared" si="10"/>
        <v>0.76666666666666672</v>
      </c>
      <c r="AA120" s="31">
        <f t="shared" si="10"/>
        <v>0.85</v>
      </c>
      <c r="AB120" s="31">
        <f t="shared" si="10"/>
        <v>0.9</v>
      </c>
      <c r="AC120" s="31">
        <f t="shared" si="10"/>
        <v>0.7</v>
      </c>
    </row>
    <row r="121" spans="1:29" x14ac:dyDescent="0.35">
      <c r="A121" s="34" t="s">
        <v>299</v>
      </c>
      <c r="B121" s="47" t="s">
        <v>300</v>
      </c>
      <c r="C121" s="31">
        <f t="shared" si="7"/>
        <v>0.21111111111111111</v>
      </c>
      <c r="D121" s="31">
        <f t="shared" si="8"/>
        <v>0.19111111111111112</v>
      </c>
      <c r="E121" s="31">
        <f t="shared" si="9"/>
        <v>0.22500000000000001</v>
      </c>
      <c r="F121" s="31">
        <f t="shared" si="9"/>
        <v>0.2</v>
      </c>
      <c r="G121" s="31">
        <f t="shared" si="9"/>
        <v>0.1</v>
      </c>
      <c r="H121" s="35"/>
      <c r="J121" s="40"/>
      <c r="K121" s="41">
        <v>2</v>
      </c>
      <c r="L121" s="41">
        <v>2</v>
      </c>
      <c r="M121" s="41">
        <v>2.3333333333333335</v>
      </c>
      <c r="N121" s="41">
        <v>2.4</v>
      </c>
      <c r="O121" s="41">
        <v>1.6666666666666667</v>
      </c>
      <c r="P121" s="41">
        <v>1.6666666666666667</v>
      </c>
      <c r="Q121" s="41">
        <v>2.25</v>
      </c>
      <c r="R121" s="41">
        <v>2</v>
      </c>
      <c r="S121" s="41">
        <v>1</v>
      </c>
      <c r="U121" s="31">
        <f t="shared" si="10"/>
        <v>0.2</v>
      </c>
      <c r="V121" s="31">
        <f t="shared" si="10"/>
        <v>0.2</v>
      </c>
      <c r="W121" s="31">
        <f t="shared" si="10"/>
        <v>0.23333333333333334</v>
      </c>
      <c r="X121" s="31">
        <f t="shared" si="10"/>
        <v>0.24</v>
      </c>
      <c r="Y121" s="31">
        <f t="shared" si="10"/>
        <v>0.16666666666666669</v>
      </c>
      <c r="Z121" s="31">
        <f t="shared" si="10"/>
        <v>0.16666666666666669</v>
      </c>
      <c r="AA121" s="31">
        <f t="shared" si="10"/>
        <v>0.22500000000000001</v>
      </c>
      <c r="AB121" s="31">
        <f t="shared" si="10"/>
        <v>0.2</v>
      </c>
      <c r="AC121" s="31">
        <f t="shared" si="10"/>
        <v>0.1</v>
      </c>
    </row>
    <row r="122" spans="1:29" x14ac:dyDescent="0.35">
      <c r="A122" s="34" t="s">
        <v>301</v>
      </c>
      <c r="B122" s="47" t="s">
        <v>302</v>
      </c>
      <c r="C122" s="31">
        <f t="shared" si="7"/>
        <v>0.6166666666666667</v>
      </c>
      <c r="D122" s="31">
        <f t="shared" si="8"/>
        <v>0.50222222222222224</v>
      </c>
      <c r="E122" s="31">
        <f t="shared" si="9"/>
        <v>0.57499999999999996</v>
      </c>
      <c r="F122" s="31">
        <f t="shared" si="9"/>
        <v>0.7</v>
      </c>
      <c r="G122" s="31">
        <f t="shared" si="9"/>
        <v>0.4</v>
      </c>
      <c r="H122" s="35"/>
      <c r="J122" s="40"/>
      <c r="K122" s="41">
        <v>7</v>
      </c>
      <c r="L122" s="41">
        <v>5.5</v>
      </c>
      <c r="M122" s="41">
        <v>6</v>
      </c>
      <c r="N122" s="41">
        <v>4.4000000000000004</v>
      </c>
      <c r="O122" s="41">
        <v>5.666666666666667</v>
      </c>
      <c r="P122" s="41">
        <v>5</v>
      </c>
      <c r="Q122" s="41">
        <v>5.75</v>
      </c>
      <c r="R122" s="41">
        <v>7</v>
      </c>
      <c r="S122" s="41">
        <v>4</v>
      </c>
      <c r="U122" s="31">
        <f t="shared" si="10"/>
        <v>0.7</v>
      </c>
      <c r="V122" s="31">
        <f t="shared" si="10"/>
        <v>0.55000000000000004</v>
      </c>
      <c r="W122" s="31">
        <f t="shared" si="10"/>
        <v>0.6</v>
      </c>
      <c r="X122" s="31">
        <f t="shared" si="10"/>
        <v>0.44000000000000006</v>
      </c>
      <c r="Y122" s="31">
        <f t="shared" si="10"/>
        <v>0.56666666666666665</v>
      </c>
      <c r="Z122" s="31">
        <f t="shared" si="10"/>
        <v>0.5</v>
      </c>
      <c r="AA122" s="31">
        <f t="shared" si="10"/>
        <v>0.57499999999999996</v>
      </c>
      <c r="AB122" s="31">
        <f t="shared" si="10"/>
        <v>0.7</v>
      </c>
      <c r="AC122" s="31">
        <f t="shared" si="10"/>
        <v>0.4</v>
      </c>
    </row>
    <row r="123" spans="1:29" x14ac:dyDescent="0.35">
      <c r="A123" s="34" t="s">
        <v>303</v>
      </c>
      <c r="B123" s="47" t="s">
        <v>304</v>
      </c>
      <c r="C123" s="31">
        <f t="shared" si="7"/>
        <v>0.31111111111111112</v>
      </c>
      <c r="D123" s="31">
        <f t="shared" si="8"/>
        <v>0.24888888888888894</v>
      </c>
      <c r="E123" s="31">
        <f t="shared" si="9"/>
        <v>0.25</v>
      </c>
      <c r="F123" s="31">
        <f t="shared" si="9"/>
        <v>0.3</v>
      </c>
      <c r="G123" s="31">
        <f t="shared" si="9"/>
        <v>0.2</v>
      </c>
      <c r="H123" s="35"/>
      <c r="J123" s="40"/>
      <c r="K123" s="41">
        <v>3.5</v>
      </c>
      <c r="L123" s="41">
        <v>1.5</v>
      </c>
      <c r="M123" s="41">
        <v>4.333333333333333</v>
      </c>
      <c r="N123" s="41">
        <v>3.8</v>
      </c>
      <c r="O123" s="41">
        <v>2</v>
      </c>
      <c r="P123" s="41">
        <v>1.6666666666666667</v>
      </c>
      <c r="Q123" s="41">
        <v>2.5</v>
      </c>
      <c r="R123" s="41">
        <v>3</v>
      </c>
      <c r="S123" s="41">
        <v>2</v>
      </c>
      <c r="U123" s="31">
        <f t="shared" si="10"/>
        <v>0.35</v>
      </c>
      <c r="V123" s="31">
        <f t="shared" si="10"/>
        <v>0.15</v>
      </c>
      <c r="W123" s="31">
        <f t="shared" si="10"/>
        <v>0.43333333333333329</v>
      </c>
      <c r="X123" s="31">
        <f t="shared" si="10"/>
        <v>0.38</v>
      </c>
      <c r="Y123" s="31">
        <f t="shared" si="10"/>
        <v>0.2</v>
      </c>
      <c r="Z123" s="31">
        <f t="shared" si="10"/>
        <v>0.16666666666666669</v>
      </c>
      <c r="AA123" s="31">
        <f t="shared" si="10"/>
        <v>0.25</v>
      </c>
      <c r="AB123" s="31">
        <f t="shared" si="10"/>
        <v>0.3</v>
      </c>
      <c r="AC123" s="31">
        <f t="shared" si="10"/>
        <v>0.2</v>
      </c>
    </row>
    <row r="124" spans="1:29" x14ac:dyDescent="0.35">
      <c r="A124" s="34" t="s">
        <v>305</v>
      </c>
      <c r="B124" s="47" t="s">
        <v>306</v>
      </c>
      <c r="C124" s="31">
        <f t="shared" si="7"/>
        <v>0.15</v>
      </c>
      <c r="D124" s="31">
        <f t="shared" si="8"/>
        <v>0.12222222222222223</v>
      </c>
      <c r="E124" s="31">
        <f t="shared" si="9"/>
        <v>0.15</v>
      </c>
      <c r="F124" s="31">
        <f t="shared" si="9"/>
        <v>0.2</v>
      </c>
      <c r="G124" s="31">
        <f t="shared" si="9"/>
        <v>0.1</v>
      </c>
      <c r="H124" s="35"/>
      <c r="J124" s="40"/>
      <c r="K124" s="41">
        <v>1.5</v>
      </c>
      <c r="L124" s="41">
        <v>1</v>
      </c>
      <c r="M124" s="41">
        <v>2</v>
      </c>
      <c r="N124" s="41">
        <v>1</v>
      </c>
      <c r="O124" s="41">
        <v>1</v>
      </c>
      <c r="P124" s="41">
        <v>1.6666666666666667</v>
      </c>
      <c r="Q124" s="41">
        <v>1.5</v>
      </c>
      <c r="R124" s="41">
        <v>2</v>
      </c>
      <c r="S124" s="41">
        <v>1</v>
      </c>
      <c r="U124" s="31">
        <f t="shared" si="10"/>
        <v>0.15</v>
      </c>
      <c r="V124" s="31">
        <f t="shared" si="10"/>
        <v>0.1</v>
      </c>
      <c r="W124" s="31">
        <f t="shared" si="10"/>
        <v>0.2</v>
      </c>
      <c r="X124" s="31">
        <f t="shared" si="10"/>
        <v>0.1</v>
      </c>
      <c r="Y124" s="31">
        <f t="shared" si="10"/>
        <v>0.1</v>
      </c>
      <c r="Z124" s="31">
        <f t="shared" si="10"/>
        <v>0.16666666666666669</v>
      </c>
      <c r="AA124" s="31">
        <f t="shared" si="10"/>
        <v>0.15</v>
      </c>
      <c r="AB124" s="31">
        <f t="shared" si="10"/>
        <v>0.2</v>
      </c>
      <c r="AC124" s="31">
        <f t="shared" si="10"/>
        <v>0.1</v>
      </c>
    </row>
    <row r="125" spans="1:29" x14ac:dyDescent="0.35">
      <c r="A125" s="34" t="s">
        <v>307</v>
      </c>
      <c r="B125" s="47" t="s">
        <v>308</v>
      </c>
      <c r="C125" s="31">
        <f t="shared" si="7"/>
        <v>0.93333333333333324</v>
      </c>
      <c r="D125" s="31">
        <f t="shared" si="8"/>
        <v>0.92222222222222217</v>
      </c>
      <c r="E125" s="31">
        <f t="shared" si="9"/>
        <v>1</v>
      </c>
      <c r="F125" s="31">
        <f t="shared" si="9"/>
        <v>0.9</v>
      </c>
      <c r="G125" s="31">
        <f t="shared" si="9"/>
        <v>0.9</v>
      </c>
      <c r="H125" s="35"/>
      <c r="J125" s="40"/>
      <c r="K125" s="41">
        <v>9.75</v>
      </c>
      <c r="L125" s="41">
        <v>9.5</v>
      </c>
      <c r="M125" s="41">
        <v>8.75</v>
      </c>
      <c r="N125" s="41">
        <v>9</v>
      </c>
      <c r="O125" s="41">
        <v>10</v>
      </c>
      <c r="P125" s="41">
        <v>8.6666666666666661</v>
      </c>
      <c r="Q125" s="41">
        <v>10</v>
      </c>
      <c r="R125" s="41">
        <v>9</v>
      </c>
      <c r="S125" s="41">
        <v>9</v>
      </c>
      <c r="U125" s="31">
        <f t="shared" si="10"/>
        <v>0.97499999999999998</v>
      </c>
      <c r="V125" s="31">
        <f t="shared" si="10"/>
        <v>0.95</v>
      </c>
      <c r="W125" s="31">
        <f t="shared" si="10"/>
        <v>0.875</v>
      </c>
      <c r="X125" s="31">
        <f t="shared" si="10"/>
        <v>0.9</v>
      </c>
      <c r="Y125" s="31">
        <f t="shared" si="10"/>
        <v>1</v>
      </c>
      <c r="Z125" s="31">
        <f t="shared" si="10"/>
        <v>0.86666666666666659</v>
      </c>
      <c r="AA125" s="31">
        <f t="shared" si="10"/>
        <v>1</v>
      </c>
      <c r="AB125" s="31">
        <f t="shared" si="10"/>
        <v>0.9</v>
      </c>
      <c r="AC125" s="31">
        <f t="shared" si="10"/>
        <v>0.9</v>
      </c>
    </row>
    <row r="126" spans="1:29" x14ac:dyDescent="0.35">
      <c r="A126" s="34" t="s">
        <v>309</v>
      </c>
      <c r="B126" s="47" t="s">
        <v>310</v>
      </c>
      <c r="C126" s="31">
        <f t="shared" si="7"/>
        <v>0.16944444444444443</v>
      </c>
      <c r="D126" s="31">
        <f t="shared" si="8"/>
        <v>0.30444444444444446</v>
      </c>
      <c r="E126" s="31">
        <f t="shared" si="9"/>
        <v>0.2</v>
      </c>
      <c r="F126" s="31">
        <f t="shared" si="9"/>
        <v>0.4</v>
      </c>
      <c r="G126" s="31">
        <f t="shared" si="9"/>
        <v>0.2</v>
      </c>
      <c r="H126" s="35"/>
      <c r="J126" s="40"/>
      <c r="K126" s="41">
        <v>1.75</v>
      </c>
      <c r="L126" s="41">
        <v>1</v>
      </c>
      <c r="M126" s="41">
        <v>2.3333333333333335</v>
      </c>
      <c r="N126" s="41">
        <v>1.8</v>
      </c>
      <c r="O126" s="41">
        <v>4.333333333333333</v>
      </c>
      <c r="P126" s="41">
        <v>3</v>
      </c>
      <c r="Q126" s="41">
        <v>2</v>
      </c>
      <c r="R126" s="41">
        <v>4</v>
      </c>
      <c r="S126" s="41">
        <v>2</v>
      </c>
      <c r="U126" s="31">
        <f t="shared" si="10"/>
        <v>0.17499999999999999</v>
      </c>
      <c r="V126" s="31">
        <f t="shared" si="10"/>
        <v>0.1</v>
      </c>
      <c r="W126" s="31">
        <f t="shared" si="10"/>
        <v>0.23333333333333334</v>
      </c>
      <c r="X126" s="31">
        <f t="shared" si="10"/>
        <v>0.18</v>
      </c>
      <c r="Y126" s="31">
        <f t="shared" si="10"/>
        <v>0.43333333333333329</v>
      </c>
      <c r="Z126" s="31">
        <f t="shared" si="10"/>
        <v>0.3</v>
      </c>
      <c r="AA126" s="31">
        <f t="shared" si="10"/>
        <v>0.2</v>
      </c>
      <c r="AB126" s="31">
        <f t="shared" si="10"/>
        <v>0.4</v>
      </c>
      <c r="AC126" s="31">
        <f t="shared" si="10"/>
        <v>0.2</v>
      </c>
    </row>
    <row r="127" spans="1:29" x14ac:dyDescent="0.35">
      <c r="A127" s="34" t="s">
        <v>311</v>
      </c>
      <c r="B127" s="47" t="s">
        <v>312</v>
      </c>
      <c r="C127" s="31">
        <f t="shared" si="7"/>
        <v>0.39999999999999997</v>
      </c>
      <c r="D127" s="31">
        <f t="shared" si="8"/>
        <v>0.44</v>
      </c>
      <c r="E127" s="31">
        <f t="shared" si="9"/>
        <v>0.42499999999999999</v>
      </c>
      <c r="F127" s="31">
        <f t="shared" si="9"/>
        <v>0.4</v>
      </c>
      <c r="G127" s="31">
        <f t="shared" si="9"/>
        <v>0.4</v>
      </c>
      <c r="H127" s="35"/>
      <c r="J127" s="40"/>
      <c r="K127" s="41">
        <v>4</v>
      </c>
      <c r="L127" s="41">
        <v>3</v>
      </c>
      <c r="M127" s="41">
        <v>5</v>
      </c>
      <c r="N127" s="41">
        <v>4.2</v>
      </c>
      <c r="O127" s="41">
        <v>5</v>
      </c>
      <c r="P127" s="41">
        <v>4</v>
      </c>
      <c r="Q127" s="41">
        <v>4.25</v>
      </c>
      <c r="R127" s="41">
        <v>4</v>
      </c>
      <c r="S127" s="41">
        <v>4</v>
      </c>
      <c r="U127" s="31">
        <f t="shared" si="10"/>
        <v>0.4</v>
      </c>
      <c r="V127" s="31">
        <f t="shared" si="10"/>
        <v>0.3</v>
      </c>
      <c r="W127" s="31">
        <f t="shared" si="10"/>
        <v>0.5</v>
      </c>
      <c r="X127" s="31">
        <f t="shared" si="10"/>
        <v>0.42000000000000004</v>
      </c>
      <c r="Y127" s="31">
        <f t="shared" si="10"/>
        <v>0.5</v>
      </c>
      <c r="Z127" s="31">
        <f t="shared" si="10"/>
        <v>0.4</v>
      </c>
      <c r="AA127" s="31">
        <f t="shared" si="10"/>
        <v>0.42499999999999999</v>
      </c>
      <c r="AB127" s="31">
        <f t="shared" si="10"/>
        <v>0.4</v>
      </c>
      <c r="AC127" s="31">
        <f t="shared" si="10"/>
        <v>0.4</v>
      </c>
    </row>
    <row r="128" spans="1:29" x14ac:dyDescent="0.35">
      <c r="A128" s="34" t="s">
        <v>313</v>
      </c>
      <c r="B128" s="47" t="s">
        <v>314</v>
      </c>
      <c r="C128" s="31">
        <f t="shared" si="7"/>
        <v>0.31666666666666671</v>
      </c>
      <c r="D128" s="31">
        <f t="shared" si="8"/>
        <v>0.38666666666666671</v>
      </c>
      <c r="E128" s="31">
        <f t="shared" si="9"/>
        <v>0.3</v>
      </c>
      <c r="F128" s="31">
        <f t="shared" si="9"/>
        <v>0.5</v>
      </c>
      <c r="G128" s="31">
        <f t="shared" si="9"/>
        <v>0.5</v>
      </c>
      <c r="H128" s="35"/>
      <c r="J128" s="40"/>
      <c r="K128" s="41">
        <v>2.5</v>
      </c>
      <c r="L128" s="41">
        <v>3</v>
      </c>
      <c r="M128" s="41">
        <v>4</v>
      </c>
      <c r="N128" s="41">
        <v>2.6</v>
      </c>
      <c r="O128" s="41">
        <v>4.333333333333333</v>
      </c>
      <c r="P128" s="41">
        <v>4.666666666666667</v>
      </c>
      <c r="Q128" s="41">
        <v>3</v>
      </c>
      <c r="R128" s="41">
        <v>5</v>
      </c>
      <c r="S128" s="41">
        <v>5</v>
      </c>
      <c r="U128" s="31">
        <f t="shared" si="10"/>
        <v>0.25</v>
      </c>
      <c r="V128" s="31">
        <f t="shared" si="10"/>
        <v>0.3</v>
      </c>
      <c r="W128" s="31">
        <f t="shared" si="10"/>
        <v>0.4</v>
      </c>
      <c r="X128" s="31">
        <f t="shared" si="10"/>
        <v>0.26</v>
      </c>
      <c r="Y128" s="31">
        <f t="shared" si="10"/>
        <v>0.43333333333333329</v>
      </c>
      <c r="Z128" s="31">
        <f t="shared" si="10"/>
        <v>0.46666666666666667</v>
      </c>
      <c r="AA128" s="31">
        <f t="shared" si="10"/>
        <v>0.3</v>
      </c>
      <c r="AB128" s="31">
        <f t="shared" si="10"/>
        <v>0.5</v>
      </c>
      <c r="AC128" s="31">
        <f t="shared" si="10"/>
        <v>0.5</v>
      </c>
    </row>
    <row r="129" spans="1:29" x14ac:dyDescent="0.35">
      <c r="A129" s="34" t="s">
        <v>315</v>
      </c>
      <c r="B129" s="47" t="s">
        <v>316</v>
      </c>
      <c r="C129" s="31">
        <f t="shared" si="7"/>
        <v>0.76666666666666672</v>
      </c>
      <c r="D129" s="31">
        <f t="shared" si="8"/>
        <v>0.58444444444444443</v>
      </c>
      <c r="E129" s="31">
        <f t="shared" si="9"/>
        <v>0.7</v>
      </c>
      <c r="F129" s="31">
        <f t="shared" si="9"/>
        <v>0.4</v>
      </c>
      <c r="G129" s="31">
        <f t="shared" si="9"/>
        <v>0.5</v>
      </c>
      <c r="H129" s="35"/>
      <c r="J129" s="40"/>
      <c r="K129" s="41">
        <v>9</v>
      </c>
      <c r="L129" s="41">
        <v>8</v>
      </c>
      <c r="M129" s="41">
        <v>6</v>
      </c>
      <c r="N129" s="41">
        <v>7.2</v>
      </c>
      <c r="O129" s="41">
        <v>5.333333333333333</v>
      </c>
      <c r="P129" s="41">
        <v>5</v>
      </c>
      <c r="Q129" s="41">
        <v>7</v>
      </c>
      <c r="R129" s="41">
        <v>4</v>
      </c>
      <c r="S129" s="41">
        <v>5</v>
      </c>
      <c r="U129" s="31">
        <f t="shared" si="10"/>
        <v>0.9</v>
      </c>
      <c r="V129" s="31">
        <f t="shared" si="10"/>
        <v>0.8</v>
      </c>
      <c r="W129" s="31">
        <f t="shared" si="10"/>
        <v>0.6</v>
      </c>
      <c r="X129" s="31">
        <f t="shared" ref="X129:AC144" si="11">IF(ISNUMBER(N129)=TRUE,X$5*(N129-X$4)/(X$3-X$4)+(1-X$5)*(1-(N129-X$4)/(X$3-X$4)),"..")</f>
        <v>0.72</v>
      </c>
      <c r="Y129" s="31">
        <f t="shared" si="11"/>
        <v>0.53333333333333333</v>
      </c>
      <c r="Z129" s="31">
        <f t="shared" si="11"/>
        <v>0.5</v>
      </c>
      <c r="AA129" s="31">
        <f t="shared" si="11"/>
        <v>0.7</v>
      </c>
      <c r="AB129" s="31">
        <f t="shared" si="11"/>
        <v>0.4</v>
      </c>
      <c r="AC129" s="31">
        <f t="shared" si="11"/>
        <v>0.5</v>
      </c>
    </row>
    <row r="130" spans="1:29" x14ac:dyDescent="0.35">
      <c r="A130" s="34" t="s">
        <v>317</v>
      </c>
      <c r="B130" s="47" t="s">
        <v>318</v>
      </c>
      <c r="C130" s="31">
        <f t="shared" si="7"/>
        <v>0.42777777777777776</v>
      </c>
      <c r="D130" s="31">
        <f t="shared" si="8"/>
        <v>0.47333333333333333</v>
      </c>
      <c r="E130" s="31">
        <f t="shared" si="9"/>
        <v>0.375</v>
      </c>
      <c r="F130" s="31">
        <f t="shared" si="9"/>
        <v>0.4</v>
      </c>
      <c r="G130" s="31">
        <f t="shared" si="9"/>
        <v>0.3</v>
      </c>
      <c r="H130" s="35"/>
      <c r="J130" s="40"/>
      <c r="K130" s="41">
        <v>4.5</v>
      </c>
      <c r="L130" s="41">
        <v>3</v>
      </c>
      <c r="M130" s="41">
        <v>5.333333333333333</v>
      </c>
      <c r="N130" s="41">
        <v>5.2</v>
      </c>
      <c r="O130" s="41">
        <v>4.666666666666667</v>
      </c>
      <c r="P130" s="41">
        <v>4.333333333333333</v>
      </c>
      <c r="Q130" s="41">
        <v>3.75</v>
      </c>
      <c r="R130" s="41">
        <v>4</v>
      </c>
      <c r="S130" s="41">
        <v>3</v>
      </c>
      <c r="U130" s="31">
        <f t="shared" ref="U130:W144" si="12">IF(ISNUMBER(K130)=TRUE,U$5*(K130-U$4)/(U$3-U$4)+(1-U$5)*(1-(K130-U$4)/(U$3-U$4)),"..")</f>
        <v>0.45</v>
      </c>
      <c r="V130" s="31">
        <f t="shared" si="12"/>
        <v>0.3</v>
      </c>
      <c r="W130" s="31">
        <f t="shared" si="12"/>
        <v>0.53333333333333333</v>
      </c>
      <c r="X130" s="31">
        <f t="shared" si="11"/>
        <v>0.52</v>
      </c>
      <c r="Y130" s="31">
        <f t="shared" si="11"/>
        <v>0.46666666666666667</v>
      </c>
      <c r="Z130" s="31">
        <f t="shared" si="11"/>
        <v>0.43333333333333329</v>
      </c>
      <c r="AA130" s="31">
        <f t="shared" si="11"/>
        <v>0.375</v>
      </c>
      <c r="AB130" s="31">
        <f t="shared" si="11"/>
        <v>0.4</v>
      </c>
      <c r="AC130" s="31">
        <f t="shared" si="11"/>
        <v>0.3</v>
      </c>
    </row>
    <row r="131" spans="1:29" x14ac:dyDescent="0.35">
      <c r="A131" s="34" t="s">
        <v>319</v>
      </c>
      <c r="B131" s="47" t="s">
        <v>320</v>
      </c>
      <c r="C131" s="31">
        <f t="shared" si="7"/>
        <v>0.8833333333333333</v>
      </c>
      <c r="D131" s="31">
        <f t="shared" si="8"/>
        <v>0.69444444444444453</v>
      </c>
      <c r="E131" s="31">
        <f t="shared" si="9"/>
        <v>0.72499999999999998</v>
      </c>
      <c r="F131" s="31">
        <f t="shared" si="9"/>
        <v>0.6</v>
      </c>
      <c r="G131" s="31">
        <f t="shared" si="9"/>
        <v>0.5</v>
      </c>
      <c r="H131" s="35"/>
      <c r="J131" s="40"/>
      <c r="K131" s="41">
        <v>9.25</v>
      </c>
      <c r="L131" s="41">
        <v>9.5</v>
      </c>
      <c r="M131" s="41">
        <v>7.75</v>
      </c>
      <c r="N131" s="41">
        <v>7.5</v>
      </c>
      <c r="O131" s="41">
        <v>7.333333333333333</v>
      </c>
      <c r="P131" s="41">
        <v>6</v>
      </c>
      <c r="Q131" s="41">
        <v>7.25</v>
      </c>
      <c r="R131" s="41">
        <v>6</v>
      </c>
      <c r="S131" s="41">
        <v>5</v>
      </c>
      <c r="U131" s="31">
        <f t="shared" si="12"/>
        <v>0.92500000000000004</v>
      </c>
      <c r="V131" s="31">
        <f t="shared" si="12"/>
        <v>0.95</v>
      </c>
      <c r="W131" s="31">
        <f t="shared" si="12"/>
        <v>0.77500000000000002</v>
      </c>
      <c r="X131" s="31">
        <f t="shared" si="11"/>
        <v>0.75</v>
      </c>
      <c r="Y131" s="31">
        <f t="shared" si="11"/>
        <v>0.73333333333333328</v>
      </c>
      <c r="Z131" s="31">
        <f t="shared" si="11"/>
        <v>0.6</v>
      </c>
      <c r="AA131" s="31">
        <f t="shared" si="11"/>
        <v>0.72499999999999998</v>
      </c>
      <c r="AB131" s="31">
        <f t="shared" si="11"/>
        <v>0.6</v>
      </c>
      <c r="AC131" s="31">
        <f t="shared" si="11"/>
        <v>0.5</v>
      </c>
    </row>
    <row r="132" spans="1:29" x14ac:dyDescent="0.35">
      <c r="A132" s="34" t="s">
        <v>321</v>
      </c>
      <c r="B132" s="47" t="s">
        <v>322</v>
      </c>
      <c r="C132" s="31">
        <f t="shared" si="7"/>
        <v>0.64166666666666672</v>
      </c>
      <c r="D132" s="31">
        <f t="shared" si="8"/>
        <v>0.54</v>
      </c>
      <c r="E132" s="31">
        <f t="shared" si="9"/>
        <v>0.57499999999999996</v>
      </c>
      <c r="F132" s="31">
        <f t="shared" si="9"/>
        <v>0.5</v>
      </c>
      <c r="G132" s="31">
        <f t="shared" si="9"/>
        <v>0.4</v>
      </c>
      <c r="H132" s="35"/>
      <c r="J132" s="40"/>
      <c r="K132" s="41">
        <v>7.25</v>
      </c>
      <c r="L132" s="41">
        <v>6.5</v>
      </c>
      <c r="M132" s="41">
        <v>5.5</v>
      </c>
      <c r="N132" s="41">
        <v>6.2</v>
      </c>
      <c r="O132" s="41">
        <v>5</v>
      </c>
      <c r="P132" s="41">
        <v>5</v>
      </c>
      <c r="Q132" s="41">
        <v>5.75</v>
      </c>
      <c r="R132" s="41">
        <v>5</v>
      </c>
      <c r="S132" s="41">
        <v>4</v>
      </c>
      <c r="U132" s="31">
        <f t="shared" si="12"/>
        <v>0.72499999999999998</v>
      </c>
      <c r="V132" s="31">
        <f t="shared" si="12"/>
        <v>0.65</v>
      </c>
      <c r="W132" s="31">
        <f t="shared" si="12"/>
        <v>0.55000000000000004</v>
      </c>
      <c r="X132" s="31">
        <f t="shared" si="11"/>
        <v>0.62</v>
      </c>
      <c r="Y132" s="31">
        <f t="shared" si="11"/>
        <v>0.5</v>
      </c>
      <c r="Z132" s="31">
        <f t="shared" si="11"/>
        <v>0.5</v>
      </c>
      <c r="AA132" s="31">
        <f t="shared" si="11"/>
        <v>0.57499999999999996</v>
      </c>
      <c r="AB132" s="31">
        <f t="shared" si="11"/>
        <v>0.5</v>
      </c>
      <c r="AC132" s="31">
        <f t="shared" si="11"/>
        <v>0.4</v>
      </c>
    </row>
    <row r="133" spans="1:29" x14ac:dyDescent="0.35">
      <c r="A133" s="34" t="s">
        <v>323</v>
      </c>
      <c r="B133" s="47" t="s">
        <v>324</v>
      </c>
      <c r="C133" s="31">
        <f t="shared" si="7"/>
        <v>0.45833333333333331</v>
      </c>
      <c r="D133" s="31">
        <f t="shared" si="8"/>
        <v>0.42222222222222222</v>
      </c>
      <c r="E133" s="31">
        <f t="shared" si="9"/>
        <v>0.35</v>
      </c>
      <c r="F133" s="31">
        <f t="shared" si="9"/>
        <v>0.7</v>
      </c>
      <c r="G133" s="31">
        <f t="shared" si="9"/>
        <v>0.4</v>
      </c>
      <c r="H133" s="35"/>
      <c r="J133" s="40"/>
      <c r="K133" s="41">
        <v>5.75</v>
      </c>
      <c r="L133" s="41">
        <v>3</v>
      </c>
      <c r="M133" s="41">
        <v>5</v>
      </c>
      <c r="N133" s="41">
        <v>3</v>
      </c>
      <c r="O133" s="41">
        <v>4.666666666666667</v>
      </c>
      <c r="P133" s="41">
        <v>5</v>
      </c>
      <c r="Q133" s="41">
        <v>3.5</v>
      </c>
      <c r="R133" s="41">
        <v>7</v>
      </c>
      <c r="S133" s="41">
        <v>4</v>
      </c>
      <c r="U133" s="31">
        <f t="shared" si="12"/>
        <v>0.57499999999999996</v>
      </c>
      <c r="V133" s="31">
        <f t="shared" si="12"/>
        <v>0.3</v>
      </c>
      <c r="W133" s="31">
        <f t="shared" si="12"/>
        <v>0.5</v>
      </c>
      <c r="X133" s="31">
        <f t="shared" si="11"/>
        <v>0.3</v>
      </c>
      <c r="Y133" s="31">
        <f t="shared" si="11"/>
        <v>0.46666666666666667</v>
      </c>
      <c r="Z133" s="31">
        <f t="shared" si="11"/>
        <v>0.5</v>
      </c>
      <c r="AA133" s="31">
        <f t="shared" si="11"/>
        <v>0.35</v>
      </c>
      <c r="AB133" s="31">
        <f t="shared" si="11"/>
        <v>0.7</v>
      </c>
      <c r="AC133" s="31">
        <f t="shared" si="11"/>
        <v>0.4</v>
      </c>
    </row>
    <row r="134" spans="1:29" x14ac:dyDescent="0.35">
      <c r="A134" s="34" t="s">
        <v>325</v>
      </c>
      <c r="B134" s="47" t="s">
        <v>326</v>
      </c>
      <c r="C134" s="31">
        <f t="shared" si="7"/>
        <v>0.13333333333333333</v>
      </c>
      <c r="D134" s="31">
        <f t="shared" si="8"/>
        <v>0.21555555555555558</v>
      </c>
      <c r="E134" s="31">
        <f t="shared" si="9"/>
        <v>0.17499999999999999</v>
      </c>
      <c r="F134" s="31">
        <f t="shared" si="9"/>
        <v>0.2</v>
      </c>
      <c r="G134" s="31">
        <f t="shared" si="9"/>
        <v>0.2</v>
      </c>
      <c r="H134" s="35"/>
      <c r="J134" s="40"/>
      <c r="K134" s="41">
        <v>1</v>
      </c>
      <c r="L134" s="41">
        <v>1</v>
      </c>
      <c r="M134" s="41">
        <v>2</v>
      </c>
      <c r="N134" s="41">
        <v>1.8</v>
      </c>
      <c r="O134" s="41">
        <v>2.6666666666666665</v>
      </c>
      <c r="P134" s="41">
        <v>2</v>
      </c>
      <c r="Q134" s="41">
        <v>1.75</v>
      </c>
      <c r="R134" s="41">
        <v>2</v>
      </c>
      <c r="S134" s="41">
        <v>2</v>
      </c>
      <c r="U134" s="31">
        <f t="shared" si="12"/>
        <v>0.1</v>
      </c>
      <c r="V134" s="31">
        <f t="shared" si="12"/>
        <v>0.1</v>
      </c>
      <c r="W134" s="31">
        <f t="shared" si="12"/>
        <v>0.2</v>
      </c>
      <c r="X134" s="31">
        <f t="shared" si="11"/>
        <v>0.18</v>
      </c>
      <c r="Y134" s="31">
        <f t="shared" si="11"/>
        <v>0.26666666666666666</v>
      </c>
      <c r="Z134" s="31">
        <f t="shared" si="11"/>
        <v>0.2</v>
      </c>
      <c r="AA134" s="31">
        <f t="shared" si="11"/>
        <v>0.17499999999999999</v>
      </c>
      <c r="AB134" s="31">
        <f t="shared" si="11"/>
        <v>0.2</v>
      </c>
      <c r="AC134" s="31">
        <f t="shared" si="11"/>
        <v>0.2</v>
      </c>
    </row>
    <row r="135" spans="1:29" x14ac:dyDescent="0.35">
      <c r="A135" s="34" t="s">
        <v>327</v>
      </c>
      <c r="B135" s="47" t="s">
        <v>328</v>
      </c>
      <c r="C135" s="31">
        <f t="shared" si="7"/>
        <v>0.42499999999999999</v>
      </c>
      <c r="D135" s="31">
        <f t="shared" si="8"/>
        <v>0.49555555555555558</v>
      </c>
      <c r="E135" s="31">
        <f t="shared" si="9"/>
        <v>0.47499999999999998</v>
      </c>
      <c r="F135" s="31">
        <f t="shared" si="9"/>
        <v>0.5</v>
      </c>
      <c r="G135" s="31">
        <f t="shared" si="9"/>
        <v>0.4</v>
      </c>
      <c r="H135" s="35"/>
      <c r="J135" s="40"/>
      <c r="K135" s="41">
        <v>3.75</v>
      </c>
      <c r="L135" s="41">
        <v>3</v>
      </c>
      <c r="M135" s="41">
        <v>6</v>
      </c>
      <c r="N135" s="41">
        <v>5.2</v>
      </c>
      <c r="O135" s="41">
        <v>5</v>
      </c>
      <c r="P135" s="41">
        <v>4.666666666666667</v>
      </c>
      <c r="Q135" s="41">
        <v>4.75</v>
      </c>
      <c r="R135" s="41">
        <v>5</v>
      </c>
      <c r="S135" s="41">
        <v>4</v>
      </c>
      <c r="U135" s="31">
        <f t="shared" si="12"/>
        <v>0.375</v>
      </c>
      <c r="V135" s="31">
        <f t="shared" si="12"/>
        <v>0.3</v>
      </c>
      <c r="W135" s="31">
        <f t="shared" si="12"/>
        <v>0.6</v>
      </c>
      <c r="X135" s="31">
        <f t="shared" si="11"/>
        <v>0.52</v>
      </c>
      <c r="Y135" s="31">
        <f t="shared" si="11"/>
        <v>0.5</v>
      </c>
      <c r="Z135" s="31">
        <f t="shared" si="11"/>
        <v>0.46666666666666667</v>
      </c>
      <c r="AA135" s="31">
        <f t="shared" si="11"/>
        <v>0.47499999999999998</v>
      </c>
      <c r="AB135" s="31">
        <f t="shared" si="11"/>
        <v>0.5</v>
      </c>
      <c r="AC135" s="31">
        <f t="shared" si="11"/>
        <v>0.4</v>
      </c>
    </row>
    <row r="136" spans="1:29" x14ac:dyDescent="0.35">
      <c r="A136" s="34" t="s">
        <v>329</v>
      </c>
      <c r="B136" s="47" t="s">
        <v>330</v>
      </c>
      <c r="C136" s="31">
        <f t="shared" si="7"/>
        <v>0.70000000000000007</v>
      </c>
      <c r="D136" s="31">
        <f t="shared" si="8"/>
        <v>0.56888888888888889</v>
      </c>
      <c r="E136" s="31">
        <f t="shared" si="9"/>
        <v>0.55000000000000004</v>
      </c>
      <c r="F136" s="31">
        <f t="shared" si="9"/>
        <v>0.7</v>
      </c>
      <c r="G136" s="31">
        <f t="shared" si="9"/>
        <v>0.5</v>
      </c>
      <c r="H136" s="35"/>
      <c r="J136" s="40"/>
      <c r="K136" s="41">
        <v>7.5</v>
      </c>
      <c r="L136" s="41">
        <v>7.5</v>
      </c>
      <c r="M136" s="41">
        <v>6</v>
      </c>
      <c r="N136" s="41">
        <v>5.4</v>
      </c>
      <c r="O136" s="41">
        <v>6</v>
      </c>
      <c r="P136" s="41">
        <v>5.666666666666667</v>
      </c>
      <c r="Q136" s="41">
        <v>5.5</v>
      </c>
      <c r="R136" s="41">
        <v>7</v>
      </c>
      <c r="S136" s="41">
        <v>5</v>
      </c>
      <c r="U136" s="31">
        <f t="shared" si="12"/>
        <v>0.75</v>
      </c>
      <c r="V136" s="31">
        <f t="shared" si="12"/>
        <v>0.75</v>
      </c>
      <c r="W136" s="31">
        <f t="shared" si="12"/>
        <v>0.6</v>
      </c>
      <c r="X136" s="31">
        <f t="shared" si="11"/>
        <v>0.54</v>
      </c>
      <c r="Y136" s="31">
        <f t="shared" si="11"/>
        <v>0.6</v>
      </c>
      <c r="Z136" s="31">
        <f t="shared" si="11"/>
        <v>0.56666666666666665</v>
      </c>
      <c r="AA136" s="31">
        <f t="shared" si="11"/>
        <v>0.55000000000000004</v>
      </c>
      <c r="AB136" s="31">
        <f t="shared" si="11"/>
        <v>0.7</v>
      </c>
      <c r="AC136" s="31">
        <f t="shared" si="11"/>
        <v>0.5</v>
      </c>
    </row>
    <row r="137" spans="1:29" x14ac:dyDescent="0.35">
      <c r="A137" s="34" t="s">
        <v>331</v>
      </c>
      <c r="B137" s="47" t="s">
        <v>332</v>
      </c>
      <c r="C137" s="31">
        <f t="shared" ref="C137:C144" si="13">AVERAGE(U137:W137)</f>
        <v>0.24166666666666667</v>
      </c>
      <c r="D137" s="31">
        <f t="shared" ref="D137:D144" si="14">AVERAGE(X137:Z137)</f>
        <v>0.71666666666666679</v>
      </c>
      <c r="E137" s="31">
        <f t="shared" ref="E137:G144" si="15">AA137</f>
        <v>0.45</v>
      </c>
      <c r="F137" s="31">
        <f t="shared" si="15"/>
        <v>0.8</v>
      </c>
      <c r="G137" s="31">
        <f t="shared" si="15"/>
        <v>0.7</v>
      </c>
      <c r="K137" s="31">
        <v>1.75</v>
      </c>
      <c r="L137" s="31">
        <v>2.5</v>
      </c>
      <c r="M137" s="31">
        <v>3</v>
      </c>
      <c r="N137" s="31">
        <v>4.5</v>
      </c>
      <c r="O137" s="31">
        <v>9</v>
      </c>
      <c r="P137" s="31">
        <v>8</v>
      </c>
      <c r="Q137" s="31">
        <v>4.5</v>
      </c>
      <c r="R137" s="31">
        <v>8</v>
      </c>
      <c r="S137" s="31">
        <v>7</v>
      </c>
      <c r="U137" s="31">
        <f t="shared" si="12"/>
        <v>0.17499999999999999</v>
      </c>
      <c r="V137" s="31">
        <f t="shared" si="12"/>
        <v>0.25</v>
      </c>
      <c r="W137" s="31">
        <f t="shared" si="12"/>
        <v>0.3</v>
      </c>
      <c r="X137" s="31">
        <f t="shared" si="11"/>
        <v>0.45</v>
      </c>
      <c r="Y137" s="31">
        <f t="shared" si="11"/>
        <v>0.9</v>
      </c>
      <c r="Z137" s="31">
        <f t="shared" si="11"/>
        <v>0.8</v>
      </c>
      <c r="AA137" s="31">
        <f t="shared" si="11"/>
        <v>0.45</v>
      </c>
      <c r="AB137" s="31">
        <f t="shared" si="11"/>
        <v>0.8</v>
      </c>
      <c r="AC137" s="31">
        <f t="shared" si="11"/>
        <v>0.7</v>
      </c>
    </row>
    <row r="138" spans="1:29" x14ac:dyDescent="0.35">
      <c r="A138" s="34" t="s">
        <v>333</v>
      </c>
      <c r="B138" s="47" t="s">
        <v>334</v>
      </c>
      <c r="C138" s="31">
        <f t="shared" si="13"/>
        <v>0.9916666666666667</v>
      </c>
      <c r="D138" s="31">
        <f t="shared" si="14"/>
        <v>0.88666666666666671</v>
      </c>
      <c r="E138" s="31">
        <f t="shared" si="15"/>
        <v>1</v>
      </c>
      <c r="F138" s="31">
        <f t="shared" si="15"/>
        <v>0.8</v>
      </c>
      <c r="G138" s="31">
        <f t="shared" si="15"/>
        <v>0.9</v>
      </c>
      <c r="K138" s="31">
        <v>10</v>
      </c>
      <c r="L138" s="31">
        <v>10</v>
      </c>
      <c r="M138" s="31">
        <v>9.75</v>
      </c>
      <c r="N138" s="31">
        <v>9.6</v>
      </c>
      <c r="O138" s="31">
        <v>9</v>
      </c>
      <c r="P138" s="31">
        <v>8</v>
      </c>
      <c r="Q138" s="31">
        <v>10</v>
      </c>
      <c r="R138" s="31">
        <v>8</v>
      </c>
      <c r="S138" s="31">
        <v>9</v>
      </c>
      <c r="U138" s="31">
        <f t="shared" si="12"/>
        <v>1</v>
      </c>
      <c r="V138" s="31">
        <f t="shared" si="12"/>
        <v>1</v>
      </c>
      <c r="W138" s="31">
        <f t="shared" si="12"/>
        <v>0.97499999999999998</v>
      </c>
      <c r="X138" s="31">
        <f t="shared" si="11"/>
        <v>0.96</v>
      </c>
      <c r="Y138" s="31">
        <f t="shared" si="11"/>
        <v>0.9</v>
      </c>
      <c r="Z138" s="31">
        <f t="shared" si="11"/>
        <v>0.8</v>
      </c>
      <c r="AA138" s="31">
        <f t="shared" si="11"/>
        <v>1</v>
      </c>
      <c r="AB138" s="31">
        <f t="shared" si="11"/>
        <v>0.8</v>
      </c>
      <c r="AC138" s="31">
        <f t="shared" si="11"/>
        <v>0.9</v>
      </c>
    </row>
    <row r="139" spans="1:29" x14ac:dyDescent="0.35">
      <c r="A139" s="34" t="s">
        <v>335</v>
      </c>
      <c r="B139" s="47" t="s">
        <v>336</v>
      </c>
      <c r="C139" s="31">
        <f t="shared" si="13"/>
        <v>0.2388888888888889</v>
      </c>
      <c r="D139" s="31">
        <f t="shared" si="14"/>
        <v>0.37999999999999995</v>
      </c>
      <c r="E139" s="31">
        <f t="shared" si="15"/>
        <v>0.35</v>
      </c>
      <c r="F139" s="31">
        <f t="shared" si="15"/>
        <v>0.4</v>
      </c>
      <c r="G139" s="31">
        <f t="shared" si="15"/>
        <v>0.3</v>
      </c>
      <c r="K139" s="31">
        <v>2.5</v>
      </c>
      <c r="L139" s="31">
        <v>2</v>
      </c>
      <c r="M139" s="31">
        <v>2.6666666666666665</v>
      </c>
      <c r="N139" s="31">
        <v>3.4</v>
      </c>
      <c r="O139" s="31">
        <v>4.333333333333333</v>
      </c>
      <c r="P139" s="31">
        <v>3.6666666666666665</v>
      </c>
      <c r="Q139" s="31">
        <v>3.5</v>
      </c>
      <c r="R139" s="31">
        <v>4</v>
      </c>
      <c r="S139" s="31">
        <v>3</v>
      </c>
      <c r="U139" s="31">
        <f t="shared" si="12"/>
        <v>0.25</v>
      </c>
      <c r="V139" s="31">
        <f t="shared" si="12"/>
        <v>0.2</v>
      </c>
      <c r="W139" s="31">
        <f t="shared" si="12"/>
        <v>0.26666666666666666</v>
      </c>
      <c r="X139" s="31">
        <f t="shared" si="11"/>
        <v>0.33999999999999997</v>
      </c>
      <c r="Y139" s="31">
        <f t="shared" si="11"/>
        <v>0.43333333333333329</v>
      </c>
      <c r="Z139" s="31">
        <f t="shared" si="11"/>
        <v>0.36666666666666664</v>
      </c>
      <c r="AA139" s="31">
        <f t="shared" si="11"/>
        <v>0.35</v>
      </c>
      <c r="AB139" s="31">
        <f t="shared" si="11"/>
        <v>0.4</v>
      </c>
      <c r="AC139" s="31">
        <f t="shared" si="11"/>
        <v>0.3</v>
      </c>
    </row>
    <row r="140" spans="1:29" x14ac:dyDescent="0.35">
      <c r="A140" s="34" t="s">
        <v>337</v>
      </c>
      <c r="B140" s="47" t="s">
        <v>338</v>
      </c>
      <c r="C140" s="31">
        <f t="shared" si="13"/>
        <v>0.2388888888888889</v>
      </c>
      <c r="D140" s="31">
        <f t="shared" si="14"/>
        <v>0.15</v>
      </c>
      <c r="E140" s="31">
        <f t="shared" si="15"/>
        <v>0.17499999999999999</v>
      </c>
      <c r="F140" s="31">
        <f t="shared" si="15"/>
        <v>0.1</v>
      </c>
      <c r="G140" s="31">
        <f t="shared" si="15"/>
        <v>0.1</v>
      </c>
      <c r="K140" s="31">
        <v>2.5</v>
      </c>
      <c r="L140" s="31">
        <v>2</v>
      </c>
      <c r="M140" s="31">
        <v>2.6666666666666665</v>
      </c>
      <c r="N140" s="31">
        <v>1.5</v>
      </c>
      <c r="O140" s="31">
        <v>1.6666666666666667</v>
      </c>
      <c r="P140" s="31">
        <v>1.3333333333333333</v>
      </c>
      <c r="Q140" s="31">
        <v>1.75</v>
      </c>
      <c r="R140" s="31">
        <v>1</v>
      </c>
      <c r="S140" s="31">
        <v>1</v>
      </c>
      <c r="U140" s="31">
        <f t="shared" si="12"/>
        <v>0.25</v>
      </c>
      <c r="V140" s="31">
        <f t="shared" si="12"/>
        <v>0.2</v>
      </c>
      <c r="W140" s="31">
        <f t="shared" si="12"/>
        <v>0.26666666666666666</v>
      </c>
      <c r="X140" s="31">
        <f t="shared" si="11"/>
        <v>0.15</v>
      </c>
      <c r="Y140" s="31">
        <f t="shared" si="11"/>
        <v>0.16666666666666669</v>
      </c>
      <c r="Z140" s="31">
        <f t="shared" si="11"/>
        <v>0.13333333333333333</v>
      </c>
      <c r="AA140" s="31">
        <f t="shared" si="11"/>
        <v>0.17499999999999999</v>
      </c>
      <c r="AB140" s="31">
        <f t="shared" si="11"/>
        <v>0.1</v>
      </c>
      <c r="AC140" s="31">
        <f t="shared" si="11"/>
        <v>0.1</v>
      </c>
    </row>
    <row r="141" spans="1:29" x14ac:dyDescent="0.35">
      <c r="A141" s="34" t="s">
        <v>339</v>
      </c>
      <c r="B141" s="47" t="s">
        <v>340</v>
      </c>
      <c r="C141" s="31">
        <f t="shared" si="13"/>
        <v>0.21388888888888888</v>
      </c>
      <c r="D141" s="31">
        <f t="shared" si="14"/>
        <v>0.53333333333333333</v>
      </c>
      <c r="E141" s="31">
        <f t="shared" si="15"/>
        <v>0.27500000000000002</v>
      </c>
      <c r="F141" s="31">
        <f t="shared" si="15"/>
        <v>0.4</v>
      </c>
      <c r="G141" s="31">
        <f t="shared" si="15"/>
        <v>0.5</v>
      </c>
      <c r="K141" s="31">
        <v>2.25</v>
      </c>
      <c r="L141" s="31">
        <v>1.5</v>
      </c>
      <c r="M141" s="31">
        <v>2.6666666666666665</v>
      </c>
      <c r="N141" s="31">
        <v>4</v>
      </c>
      <c r="O141" s="31">
        <v>7</v>
      </c>
      <c r="P141" s="31">
        <v>5</v>
      </c>
      <c r="Q141" s="31">
        <v>2.75</v>
      </c>
      <c r="R141" s="31">
        <v>4</v>
      </c>
      <c r="S141" s="31">
        <v>5</v>
      </c>
      <c r="U141" s="31">
        <f t="shared" si="12"/>
        <v>0.22500000000000001</v>
      </c>
      <c r="V141" s="31">
        <f t="shared" si="12"/>
        <v>0.15</v>
      </c>
      <c r="W141" s="31">
        <f t="shared" si="12"/>
        <v>0.26666666666666666</v>
      </c>
      <c r="X141" s="31">
        <f t="shared" si="11"/>
        <v>0.4</v>
      </c>
      <c r="Y141" s="31">
        <f t="shared" si="11"/>
        <v>0.7</v>
      </c>
      <c r="Z141" s="31">
        <f t="shared" si="11"/>
        <v>0.5</v>
      </c>
      <c r="AA141" s="31">
        <f t="shared" si="11"/>
        <v>0.27500000000000002</v>
      </c>
      <c r="AB141" s="31">
        <f t="shared" si="11"/>
        <v>0.4</v>
      </c>
      <c r="AC141" s="31">
        <f t="shared" si="11"/>
        <v>0.5</v>
      </c>
    </row>
    <row r="142" spans="1:29" x14ac:dyDescent="0.35">
      <c r="A142" s="34" t="s">
        <v>341</v>
      </c>
      <c r="B142" s="47" t="s">
        <v>342</v>
      </c>
      <c r="C142" s="31">
        <f t="shared" si="13"/>
        <v>0.14166666666666669</v>
      </c>
      <c r="D142" s="31">
        <f t="shared" si="14"/>
        <v>0.13777777777777778</v>
      </c>
      <c r="E142" s="31">
        <f t="shared" si="15"/>
        <v>0.125</v>
      </c>
      <c r="F142" s="31">
        <f t="shared" si="15"/>
        <v>0.2</v>
      </c>
      <c r="G142" s="31">
        <f t="shared" si="15"/>
        <v>0.2</v>
      </c>
      <c r="K142" s="31">
        <v>1.25</v>
      </c>
      <c r="L142" s="31">
        <v>1</v>
      </c>
      <c r="M142" s="31">
        <v>2</v>
      </c>
      <c r="N142" s="31">
        <v>1.8</v>
      </c>
      <c r="O142" s="31">
        <v>1</v>
      </c>
      <c r="P142" s="31">
        <v>1.3333333333333333</v>
      </c>
      <c r="Q142" s="31">
        <v>1.25</v>
      </c>
      <c r="R142" s="31">
        <v>2</v>
      </c>
      <c r="S142" s="31">
        <v>2</v>
      </c>
      <c r="U142" s="31">
        <f t="shared" si="12"/>
        <v>0.125</v>
      </c>
      <c r="V142" s="31">
        <f t="shared" si="12"/>
        <v>0.1</v>
      </c>
      <c r="W142" s="31">
        <f t="shared" si="12"/>
        <v>0.2</v>
      </c>
      <c r="X142" s="31">
        <f t="shared" si="11"/>
        <v>0.18</v>
      </c>
      <c r="Y142" s="31">
        <f t="shared" si="11"/>
        <v>0.1</v>
      </c>
      <c r="Z142" s="31">
        <f t="shared" si="11"/>
        <v>0.13333333333333333</v>
      </c>
      <c r="AA142" s="31">
        <f t="shared" si="11"/>
        <v>0.125</v>
      </c>
      <c r="AB142" s="31">
        <f t="shared" si="11"/>
        <v>0.2</v>
      </c>
      <c r="AC142" s="31">
        <f t="shared" si="11"/>
        <v>0.2</v>
      </c>
    </row>
    <row r="143" spans="1:29" x14ac:dyDescent="0.35">
      <c r="A143" s="34" t="s">
        <v>343</v>
      </c>
      <c r="B143" s="47" t="s">
        <v>344</v>
      </c>
      <c r="C143" s="31">
        <f t="shared" si="13"/>
        <v>0.3833333333333333</v>
      </c>
      <c r="D143" s="31">
        <f t="shared" si="14"/>
        <v>0.39444444444444443</v>
      </c>
      <c r="E143" s="31">
        <f t="shared" si="15"/>
        <v>0.4</v>
      </c>
      <c r="F143" s="31">
        <f t="shared" si="15"/>
        <v>0.5</v>
      </c>
      <c r="G143" s="31">
        <f t="shared" si="15"/>
        <v>0.2</v>
      </c>
      <c r="K143" s="31">
        <v>3.5</v>
      </c>
      <c r="L143" s="31">
        <v>3</v>
      </c>
      <c r="M143" s="31">
        <v>5</v>
      </c>
      <c r="N143" s="31">
        <v>4.5</v>
      </c>
      <c r="O143" s="31">
        <v>4.333333333333333</v>
      </c>
      <c r="P143" s="31">
        <v>3</v>
      </c>
      <c r="Q143" s="31">
        <v>4</v>
      </c>
      <c r="R143" s="31">
        <v>5</v>
      </c>
      <c r="S143" s="31">
        <v>2</v>
      </c>
      <c r="U143" s="31">
        <f t="shared" si="12"/>
        <v>0.35</v>
      </c>
      <c r="V143" s="31">
        <f t="shared" si="12"/>
        <v>0.3</v>
      </c>
      <c r="W143" s="31">
        <f t="shared" si="12"/>
        <v>0.5</v>
      </c>
      <c r="X143" s="31">
        <f t="shared" si="11"/>
        <v>0.45</v>
      </c>
      <c r="Y143" s="31">
        <f t="shared" si="11"/>
        <v>0.43333333333333329</v>
      </c>
      <c r="Z143" s="31">
        <f t="shared" si="11"/>
        <v>0.3</v>
      </c>
      <c r="AA143" s="31">
        <f t="shared" si="11"/>
        <v>0.4</v>
      </c>
      <c r="AB143" s="31">
        <f t="shared" si="11"/>
        <v>0.5</v>
      </c>
      <c r="AC143" s="31">
        <f t="shared" si="11"/>
        <v>0.2</v>
      </c>
    </row>
    <row r="144" spans="1:29" x14ac:dyDescent="0.35">
      <c r="A144" s="34" t="s">
        <v>345</v>
      </c>
      <c r="B144" s="47" t="s">
        <v>346</v>
      </c>
      <c r="C144" s="31">
        <f t="shared" si="13"/>
        <v>0.34166666666666662</v>
      </c>
      <c r="D144" s="31">
        <f t="shared" si="14"/>
        <v>0.28222222222222221</v>
      </c>
      <c r="E144" s="31">
        <f t="shared" si="15"/>
        <v>0.3</v>
      </c>
      <c r="F144" s="31">
        <f t="shared" si="15"/>
        <v>0.3</v>
      </c>
      <c r="G144" s="31">
        <f t="shared" si="15"/>
        <v>0.2</v>
      </c>
      <c r="K144" s="31">
        <v>3.25</v>
      </c>
      <c r="L144" s="31">
        <v>3</v>
      </c>
      <c r="M144" s="31">
        <v>4</v>
      </c>
      <c r="N144" s="31">
        <v>2.8</v>
      </c>
      <c r="O144" s="31">
        <v>2.6666666666666665</v>
      </c>
      <c r="P144" s="31">
        <v>3</v>
      </c>
      <c r="Q144" s="31">
        <v>3</v>
      </c>
      <c r="R144" s="31">
        <v>3</v>
      </c>
      <c r="S144" s="31">
        <v>2</v>
      </c>
      <c r="U144" s="31">
        <f t="shared" si="12"/>
        <v>0.32500000000000001</v>
      </c>
      <c r="V144" s="31">
        <f t="shared" si="12"/>
        <v>0.3</v>
      </c>
      <c r="W144" s="31">
        <f t="shared" si="12"/>
        <v>0.4</v>
      </c>
      <c r="X144" s="31">
        <f t="shared" si="11"/>
        <v>0.27999999999999997</v>
      </c>
      <c r="Y144" s="31">
        <f t="shared" si="11"/>
        <v>0.26666666666666666</v>
      </c>
      <c r="Z144" s="31">
        <f t="shared" si="11"/>
        <v>0.3</v>
      </c>
      <c r="AA144" s="31">
        <f t="shared" si="11"/>
        <v>0.3</v>
      </c>
      <c r="AB144" s="31">
        <f t="shared" si="11"/>
        <v>0.3</v>
      </c>
      <c r="AC144" s="31">
        <f t="shared" si="11"/>
        <v>0.2</v>
      </c>
    </row>
  </sheetData>
  <pageMargins left="0.75" right="0.75" top="1" bottom="1" header="0.5" footer="0.5"/>
  <pageSetup orientation="portrait" horizontalDpi="4294967292" verticalDpi="429496729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C144"/>
  <sheetViews>
    <sheetView workbookViewId="0"/>
  </sheetViews>
  <sheetFormatPr defaultColWidth="8.7265625" defaultRowHeight="14.5" x14ac:dyDescent="0.35"/>
  <cols>
    <col min="2" max="2" width="23.453125" customWidth="1"/>
    <col min="3" max="8" width="10.54296875" customWidth="1"/>
    <col min="9" max="9" width="4.453125" customWidth="1"/>
    <col min="10" max="10" width="19.7265625" customWidth="1"/>
    <col min="20" max="20" width="5.453125" customWidth="1"/>
    <col min="28" max="28" width="10.26953125" customWidth="1"/>
  </cols>
  <sheetData>
    <row r="1" spans="1:29" x14ac:dyDescent="0.35">
      <c r="C1" s="1" t="s">
        <v>46</v>
      </c>
      <c r="K1" s="1" t="s">
        <v>47</v>
      </c>
      <c r="U1" s="1" t="s">
        <v>48</v>
      </c>
    </row>
    <row r="2" spans="1:29" s="1" customFormat="1" ht="130.5" x14ac:dyDescent="0.35">
      <c r="A2" s="33"/>
      <c r="B2" s="33"/>
      <c r="C2" s="33"/>
      <c r="D2" s="33"/>
      <c r="E2" s="33"/>
      <c r="F2" s="33"/>
      <c r="G2" s="33"/>
      <c r="H2" s="33"/>
      <c r="I2" s="33"/>
      <c r="J2" s="33"/>
      <c r="K2" s="33" t="s">
        <v>49</v>
      </c>
      <c r="L2" s="33" t="s">
        <v>50</v>
      </c>
      <c r="M2" s="33" t="s">
        <v>51</v>
      </c>
      <c r="N2" s="33" t="s">
        <v>52</v>
      </c>
      <c r="O2" s="33" t="s">
        <v>53</v>
      </c>
      <c r="P2" s="33" t="s">
        <v>54</v>
      </c>
      <c r="Q2" s="33" t="s">
        <v>55</v>
      </c>
      <c r="R2" s="33" t="s">
        <v>36</v>
      </c>
      <c r="S2" s="33" t="s">
        <v>56</v>
      </c>
      <c r="T2" s="38"/>
      <c r="U2" s="33" t="s">
        <v>49</v>
      </c>
      <c r="V2" s="33" t="s">
        <v>50</v>
      </c>
      <c r="W2" s="33" t="s">
        <v>51</v>
      </c>
      <c r="X2" s="33" t="s">
        <v>52</v>
      </c>
      <c r="Y2" s="33" t="s">
        <v>53</v>
      </c>
      <c r="Z2" s="33" t="s">
        <v>54</v>
      </c>
      <c r="AA2" s="33" t="s">
        <v>55</v>
      </c>
      <c r="AB2" s="33" t="s">
        <v>36</v>
      </c>
      <c r="AC2" s="33" t="s">
        <v>56</v>
      </c>
    </row>
    <row r="3" spans="1:29" x14ac:dyDescent="0.35">
      <c r="J3" t="s">
        <v>57</v>
      </c>
      <c r="K3" s="30">
        <v>10</v>
      </c>
      <c r="L3" s="30">
        <v>10</v>
      </c>
      <c r="M3" s="30">
        <v>10</v>
      </c>
      <c r="N3" s="30">
        <v>10</v>
      </c>
      <c r="O3" s="30">
        <v>10</v>
      </c>
      <c r="P3" s="30">
        <v>10</v>
      </c>
      <c r="Q3" s="30">
        <v>10</v>
      </c>
      <c r="R3" s="30">
        <v>10</v>
      </c>
      <c r="S3" s="30">
        <v>10</v>
      </c>
      <c r="U3" s="30">
        <v>10</v>
      </c>
      <c r="V3" s="30">
        <v>10</v>
      </c>
      <c r="W3" s="30">
        <v>10</v>
      </c>
      <c r="X3" s="30">
        <v>10</v>
      </c>
      <c r="Y3" s="30">
        <v>10</v>
      </c>
      <c r="Z3" s="30">
        <v>10</v>
      </c>
      <c r="AA3" s="30">
        <v>10</v>
      </c>
      <c r="AB3" s="30">
        <v>10</v>
      </c>
      <c r="AC3" s="30">
        <v>10</v>
      </c>
    </row>
    <row r="4" spans="1:29" x14ac:dyDescent="0.35">
      <c r="J4" t="s">
        <v>58</v>
      </c>
      <c r="K4" s="30">
        <v>0</v>
      </c>
      <c r="L4" s="30">
        <v>0</v>
      </c>
      <c r="M4" s="30">
        <v>0</v>
      </c>
      <c r="N4" s="30">
        <v>0</v>
      </c>
      <c r="O4" s="30">
        <v>0</v>
      </c>
      <c r="P4" s="30">
        <v>0</v>
      </c>
      <c r="Q4" s="30">
        <v>0</v>
      </c>
      <c r="R4" s="30">
        <v>0</v>
      </c>
      <c r="S4" s="30">
        <v>0</v>
      </c>
      <c r="U4" s="30">
        <v>0</v>
      </c>
      <c r="V4" s="30">
        <v>0</v>
      </c>
      <c r="W4" s="30">
        <v>0</v>
      </c>
      <c r="X4" s="30">
        <v>0</v>
      </c>
      <c r="Y4" s="30">
        <v>0</v>
      </c>
      <c r="Z4" s="30">
        <v>0</v>
      </c>
      <c r="AA4" s="30">
        <v>0</v>
      </c>
      <c r="AB4" s="30">
        <v>0</v>
      </c>
      <c r="AC4" s="30">
        <v>0</v>
      </c>
    </row>
    <row r="5" spans="1:29" x14ac:dyDescent="0.35">
      <c r="A5" s="33"/>
      <c r="B5" s="33"/>
      <c r="C5" s="33"/>
      <c r="D5" s="33"/>
      <c r="E5" s="33"/>
      <c r="F5" s="33"/>
      <c r="G5" s="33"/>
      <c r="H5" s="33"/>
      <c r="J5" t="s">
        <v>59</v>
      </c>
      <c r="K5" s="30">
        <v>1</v>
      </c>
      <c r="L5" s="30">
        <v>1</v>
      </c>
      <c r="M5" s="30">
        <v>1</v>
      </c>
      <c r="N5" s="30">
        <v>1</v>
      </c>
      <c r="O5" s="30">
        <v>1</v>
      </c>
      <c r="P5" s="30">
        <v>1</v>
      </c>
      <c r="Q5" s="30">
        <v>1</v>
      </c>
      <c r="R5" s="30">
        <v>1</v>
      </c>
      <c r="S5" s="30">
        <v>1</v>
      </c>
      <c r="U5" s="30">
        <v>1</v>
      </c>
      <c r="V5" s="30">
        <v>1</v>
      </c>
      <c r="W5" s="30">
        <v>1</v>
      </c>
      <c r="X5" s="30">
        <v>1</v>
      </c>
      <c r="Y5" s="30">
        <v>1</v>
      </c>
      <c r="Z5" s="30">
        <v>1</v>
      </c>
      <c r="AA5" s="30">
        <v>1</v>
      </c>
      <c r="AB5" s="30">
        <v>1</v>
      </c>
      <c r="AC5" s="30">
        <v>1</v>
      </c>
    </row>
    <row r="6" spans="1:29" x14ac:dyDescent="0.35">
      <c r="B6" t="s">
        <v>26</v>
      </c>
      <c r="J6" t="s">
        <v>60</v>
      </c>
      <c r="K6" s="30" t="s">
        <v>61</v>
      </c>
      <c r="L6" s="30" t="s">
        <v>61</v>
      </c>
      <c r="M6" s="30" t="s">
        <v>61</v>
      </c>
      <c r="N6" s="30" t="s">
        <v>62</v>
      </c>
      <c r="O6" s="30" t="s">
        <v>62</v>
      </c>
      <c r="P6" s="30" t="s">
        <v>62</v>
      </c>
      <c r="Q6" s="30" t="s">
        <v>63</v>
      </c>
      <c r="R6" s="30" t="s">
        <v>64</v>
      </c>
      <c r="S6" s="30" t="s">
        <v>65</v>
      </c>
      <c r="U6" s="30" t="s">
        <v>61</v>
      </c>
      <c r="V6" s="30" t="s">
        <v>61</v>
      </c>
      <c r="W6" s="30" t="s">
        <v>61</v>
      </c>
      <c r="X6" s="30" t="s">
        <v>62</v>
      </c>
      <c r="Y6" s="30" t="s">
        <v>62</v>
      </c>
      <c r="Z6" s="30" t="s">
        <v>62</v>
      </c>
      <c r="AA6" s="30" t="s">
        <v>63</v>
      </c>
      <c r="AB6" s="30" t="s">
        <v>64</v>
      </c>
      <c r="AC6" s="30" t="s">
        <v>65</v>
      </c>
    </row>
    <row r="7" spans="1:29" x14ac:dyDescent="0.35">
      <c r="A7" t="s">
        <v>66</v>
      </c>
      <c r="B7" t="s">
        <v>67</v>
      </c>
      <c r="C7" s="33" t="s">
        <v>347</v>
      </c>
      <c r="D7" s="33" t="s">
        <v>348</v>
      </c>
      <c r="E7" s="33" t="s">
        <v>349</v>
      </c>
      <c r="F7" s="33" t="s">
        <v>350</v>
      </c>
      <c r="G7" s="33" t="s">
        <v>351</v>
      </c>
      <c r="L7" s="41" t="s">
        <v>26</v>
      </c>
    </row>
    <row r="8" spans="1:29" x14ac:dyDescent="0.35">
      <c r="A8" s="34" t="s">
        <v>73</v>
      </c>
      <c r="B8" s="47" t="s">
        <v>74</v>
      </c>
      <c r="C8" s="31">
        <f>AVERAGE(U8:W8)</f>
        <v>0.31388888888888888</v>
      </c>
      <c r="D8" s="31">
        <f>AVERAGE(X8:Z8)</f>
        <v>0.3955555555555556</v>
      </c>
      <c r="E8" s="31">
        <f>AA8</f>
        <v>0.3</v>
      </c>
      <c r="F8" s="31">
        <f>AB8</f>
        <v>0.4</v>
      </c>
      <c r="G8" s="31">
        <f>AC8</f>
        <v>0.3</v>
      </c>
      <c r="H8" s="35"/>
      <c r="J8" s="40"/>
      <c r="K8" s="41">
        <v>3.75</v>
      </c>
      <c r="L8" s="41">
        <v>3</v>
      </c>
      <c r="M8" s="41">
        <v>2.6666666666666665</v>
      </c>
      <c r="N8" s="41">
        <v>4.2</v>
      </c>
      <c r="O8" s="41">
        <v>4.666666666666667</v>
      </c>
      <c r="P8" s="41">
        <v>3</v>
      </c>
      <c r="Q8" s="41">
        <v>3</v>
      </c>
      <c r="R8" s="41">
        <v>4</v>
      </c>
      <c r="S8" s="41">
        <v>3</v>
      </c>
      <c r="U8" s="31">
        <f t="shared" ref="U8:U39" si="0">IF(ISNUMBER(K8)=TRUE,U$5*(K8-U$4)/(U$3-U$4)+(1-U$5)*(1-(K8-U$4)/(U$3-U$4)),"..")</f>
        <v>0.375</v>
      </c>
      <c r="V8" s="31">
        <f t="shared" ref="V8:V39" si="1">IF(ISNUMBER(L8)=TRUE,V$5*(L8-V$4)/(V$3-V$4)+(1-V$5)*(1-(L8-V$4)/(V$3-V$4)),"..")</f>
        <v>0.3</v>
      </c>
      <c r="W8" s="31">
        <f t="shared" ref="W8:W39" si="2">IF(ISNUMBER(M8)=TRUE,W$5*(M8-W$4)/(W$3-W$4)+(1-W$5)*(1-(M8-W$4)/(W$3-W$4)),"..")</f>
        <v>0.26666666666666666</v>
      </c>
      <c r="X8" s="31">
        <f t="shared" ref="X8:X39" si="3">IF(ISNUMBER(N8)=TRUE,X$5*(N8-X$4)/(X$3-X$4)+(1-X$5)*(1-(N8-X$4)/(X$3-X$4)),"..")</f>
        <v>0.42000000000000004</v>
      </c>
      <c r="Y8" s="31">
        <f t="shared" ref="Y8" si="4">IF(ISNUMBER(O8)=TRUE,Y$5*(O8-Y$4)/(Y$3-Y$4)+(1-Y$5)*(1-(O8-Y$4)/(Y$3-Y$4)),"..")</f>
        <v>0.46666666666666667</v>
      </c>
      <c r="Z8" s="31">
        <f>IF(ISNUMBER(P8)=TRUE,Z$5*(P8-Z$4)/(Z$3-Z$4)+(1-Z$5)*(1-(P8-Z$4)/(Z$3-Z$4)),"..")</f>
        <v>0.3</v>
      </c>
      <c r="AA8" s="31">
        <f>IF(ISNUMBER(Q8)=TRUE,AA$5*(Q8-AA$4)/(AA$3-AA$4)+(1-AA$5)*(1-(Q8-AA$4)/(AA$3-AA$4)),"..")</f>
        <v>0.3</v>
      </c>
      <c r="AB8" s="31">
        <f>IF(ISNUMBER(R8)=TRUE,AB$5*(R8-AB$4)/(AB$3-AB$4)+(1-AB$5)*(1-(R8-AB$4)/(AB$3-AB$4)),"..")</f>
        <v>0.4</v>
      </c>
      <c r="AC8" s="31">
        <f>IF(ISNUMBER(S8)=TRUE,AC$5*(S8-AC$4)/(AC$3-AC$4)+(1-AC$5)*(1-(S8-AC$4)/(AC$3-AC$4)),"..")</f>
        <v>0.3</v>
      </c>
    </row>
    <row r="9" spans="1:29" x14ac:dyDescent="0.35">
      <c r="A9" s="34" t="s">
        <v>75</v>
      </c>
      <c r="B9" s="47" t="s">
        <v>76</v>
      </c>
      <c r="C9" s="31">
        <f t="shared" ref="C9:C72" si="5">AVERAGE(U9:W9)</f>
        <v>0.70833333333333337</v>
      </c>
      <c r="D9" s="31">
        <f t="shared" ref="D9:D72" si="6">AVERAGE(X9:Z9)</f>
        <v>0.64888888888888885</v>
      </c>
      <c r="E9" s="31">
        <f t="shared" ref="E9:E72" si="7">AA9</f>
        <v>0.55000000000000004</v>
      </c>
      <c r="F9" s="31">
        <f t="shared" ref="F9:F72" si="8">AB9</f>
        <v>0.7</v>
      </c>
      <c r="G9" s="31">
        <f t="shared" ref="G9:G72" si="9">AC9</f>
        <v>0.5</v>
      </c>
      <c r="H9" s="35"/>
      <c r="J9" s="40"/>
      <c r="K9" s="41">
        <v>7.75</v>
      </c>
      <c r="L9" s="41">
        <v>7</v>
      </c>
      <c r="M9" s="41">
        <v>6.5</v>
      </c>
      <c r="N9" s="41">
        <v>6.8</v>
      </c>
      <c r="O9" s="41">
        <v>7</v>
      </c>
      <c r="P9" s="41">
        <v>5.666666666666667</v>
      </c>
      <c r="Q9" s="41">
        <v>5.5</v>
      </c>
      <c r="R9" s="41">
        <v>7</v>
      </c>
      <c r="S9" s="41">
        <v>5</v>
      </c>
      <c r="U9" s="31">
        <f t="shared" si="0"/>
        <v>0.77500000000000002</v>
      </c>
      <c r="V9" s="31">
        <f t="shared" si="1"/>
        <v>0.7</v>
      </c>
      <c r="W9" s="31">
        <f t="shared" si="2"/>
        <v>0.65</v>
      </c>
      <c r="X9" s="31">
        <f t="shared" si="3"/>
        <v>0.67999999999999994</v>
      </c>
      <c r="Y9" s="31">
        <f t="shared" ref="Y9:Y72" si="10">IF(ISNUMBER(O9)=TRUE,Y$5*(O9-Y$4)/(Y$3-Y$4)+(1-Y$5)*(1-(O9-Y$4)/(Y$3-Y$4)),"..")</f>
        <v>0.7</v>
      </c>
      <c r="Z9" s="31">
        <f t="shared" ref="Z9:Z72" si="11">IF(ISNUMBER(P9)=TRUE,Z$5*(P9-Z$4)/(Z$3-Z$4)+(1-Z$5)*(1-(P9-Z$4)/(Z$3-Z$4)),"..")</f>
        <v>0.56666666666666665</v>
      </c>
      <c r="AA9" s="31">
        <f t="shared" ref="AA9:AC72" si="12">IF(ISNUMBER(Q9)=TRUE,AA$5*(Q9-AA$4)/(AA$3-AA$4)+(1-AA$5)*(1-(Q9-AA$4)/(AA$3-AA$4)),"..")</f>
        <v>0.55000000000000004</v>
      </c>
      <c r="AB9" s="31">
        <f t="shared" si="12"/>
        <v>0.7</v>
      </c>
      <c r="AC9" s="31">
        <f t="shared" si="12"/>
        <v>0.5</v>
      </c>
    </row>
    <row r="10" spans="1:29" x14ac:dyDescent="0.35">
      <c r="A10" s="34" t="s">
        <v>77</v>
      </c>
      <c r="B10" s="47" t="s">
        <v>78</v>
      </c>
      <c r="C10" s="31">
        <f t="shared" si="5"/>
        <v>0.39166666666666666</v>
      </c>
      <c r="D10" s="31">
        <f t="shared" si="6"/>
        <v>0.48</v>
      </c>
      <c r="E10" s="31">
        <f t="shared" si="7"/>
        <v>0.42499999999999999</v>
      </c>
      <c r="F10" s="31">
        <f t="shared" si="8"/>
        <v>0.4</v>
      </c>
      <c r="G10" s="31">
        <f t="shared" si="9"/>
        <v>0.5</v>
      </c>
      <c r="H10" s="35"/>
      <c r="J10" s="40"/>
      <c r="K10" s="41">
        <v>4.25</v>
      </c>
      <c r="L10" s="41">
        <v>2.5</v>
      </c>
      <c r="M10" s="41">
        <v>5</v>
      </c>
      <c r="N10" s="41">
        <v>5.4</v>
      </c>
      <c r="O10" s="41">
        <v>4.333333333333333</v>
      </c>
      <c r="P10" s="41">
        <v>4.666666666666667</v>
      </c>
      <c r="Q10" s="41">
        <v>4.25</v>
      </c>
      <c r="R10" s="41">
        <v>4</v>
      </c>
      <c r="S10" s="41">
        <v>5</v>
      </c>
      <c r="U10" s="31">
        <f t="shared" si="0"/>
        <v>0.42499999999999999</v>
      </c>
      <c r="V10" s="31">
        <f t="shared" si="1"/>
        <v>0.25</v>
      </c>
      <c r="W10" s="31">
        <f t="shared" si="2"/>
        <v>0.5</v>
      </c>
      <c r="X10" s="31">
        <f t="shared" si="3"/>
        <v>0.54</v>
      </c>
      <c r="Y10" s="31">
        <f t="shared" si="10"/>
        <v>0.43333333333333329</v>
      </c>
      <c r="Z10" s="31">
        <f t="shared" si="11"/>
        <v>0.46666666666666667</v>
      </c>
      <c r="AA10" s="31">
        <f t="shared" si="12"/>
        <v>0.42499999999999999</v>
      </c>
      <c r="AB10" s="31">
        <f t="shared" si="12"/>
        <v>0.4</v>
      </c>
      <c r="AC10" s="31">
        <f t="shared" si="12"/>
        <v>0.5</v>
      </c>
    </row>
    <row r="11" spans="1:29" x14ac:dyDescent="0.35">
      <c r="A11" s="34" t="s">
        <v>79</v>
      </c>
      <c r="B11" s="47" t="s">
        <v>80</v>
      </c>
      <c r="C11" s="31">
        <f t="shared" si="5"/>
        <v>0.40833333333333338</v>
      </c>
      <c r="D11" s="31">
        <f t="shared" si="6"/>
        <v>0.40888888888888886</v>
      </c>
      <c r="E11" s="31">
        <f t="shared" si="7"/>
        <v>0.375</v>
      </c>
      <c r="F11" s="31">
        <f t="shared" si="8"/>
        <v>0.4</v>
      </c>
      <c r="G11" s="31">
        <f t="shared" si="9"/>
        <v>0.3</v>
      </c>
      <c r="H11" s="35"/>
      <c r="J11" s="40"/>
      <c r="K11" s="41">
        <v>4.25</v>
      </c>
      <c r="L11" s="41">
        <v>3</v>
      </c>
      <c r="M11" s="41">
        <v>5</v>
      </c>
      <c r="N11" s="41">
        <v>4.5999999999999996</v>
      </c>
      <c r="O11" s="41">
        <v>4</v>
      </c>
      <c r="P11" s="41">
        <v>3.6666666666666665</v>
      </c>
      <c r="Q11" s="41">
        <v>3.75</v>
      </c>
      <c r="R11" s="41">
        <v>4</v>
      </c>
      <c r="S11" s="41">
        <v>3</v>
      </c>
      <c r="U11" s="31">
        <f t="shared" si="0"/>
        <v>0.42499999999999999</v>
      </c>
      <c r="V11" s="31">
        <f t="shared" si="1"/>
        <v>0.3</v>
      </c>
      <c r="W11" s="31">
        <f t="shared" si="2"/>
        <v>0.5</v>
      </c>
      <c r="X11" s="31">
        <f t="shared" si="3"/>
        <v>0.45999999999999996</v>
      </c>
      <c r="Y11" s="31">
        <f t="shared" si="10"/>
        <v>0.4</v>
      </c>
      <c r="Z11" s="31">
        <f t="shared" si="11"/>
        <v>0.36666666666666664</v>
      </c>
      <c r="AA11" s="31">
        <f t="shared" si="12"/>
        <v>0.375</v>
      </c>
      <c r="AB11" s="31">
        <f t="shared" si="12"/>
        <v>0.4</v>
      </c>
      <c r="AC11" s="31">
        <f t="shared" si="12"/>
        <v>0.3</v>
      </c>
    </row>
    <row r="12" spans="1:29" x14ac:dyDescent="0.35">
      <c r="A12" s="34" t="s">
        <v>81</v>
      </c>
      <c r="B12" s="47" t="s">
        <v>82</v>
      </c>
      <c r="C12" s="31">
        <f t="shared" si="5"/>
        <v>0.80833333333333346</v>
      </c>
      <c r="D12" s="31">
        <f t="shared" si="6"/>
        <v>0.70222222222222219</v>
      </c>
      <c r="E12" s="31">
        <f t="shared" si="7"/>
        <v>0.75</v>
      </c>
      <c r="F12" s="31">
        <f t="shared" si="8"/>
        <v>0.6</v>
      </c>
      <c r="G12" s="31">
        <f t="shared" si="9"/>
        <v>0.7</v>
      </c>
      <c r="H12" s="35"/>
      <c r="J12" s="40"/>
      <c r="K12" s="41">
        <v>9</v>
      </c>
      <c r="L12" s="41">
        <v>8</v>
      </c>
      <c r="M12" s="41">
        <v>7.25</v>
      </c>
      <c r="N12" s="41">
        <v>7.4</v>
      </c>
      <c r="O12" s="41">
        <v>7</v>
      </c>
      <c r="P12" s="41">
        <v>6.666666666666667</v>
      </c>
      <c r="Q12" s="41">
        <v>7.5</v>
      </c>
      <c r="R12" s="41">
        <v>6</v>
      </c>
      <c r="S12" s="41">
        <v>7</v>
      </c>
      <c r="U12" s="31">
        <f t="shared" si="0"/>
        <v>0.9</v>
      </c>
      <c r="V12" s="31">
        <f t="shared" si="1"/>
        <v>0.8</v>
      </c>
      <c r="W12" s="31">
        <f t="shared" si="2"/>
        <v>0.72499999999999998</v>
      </c>
      <c r="X12" s="31">
        <f t="shared" si="3"/>
        <v>0.74</v>
      </c>
      <c r="Y12" s="31">
        <f t="shared" si="10"/>
        <v>0.7</v>
      </c>
      <c r="Z12" s="31">
        <f t="shared" si="11"/>
        <v>0.66666666666666674</v>
      </c>
      <c r="AA12" s="31">
        <f t="shared" si="12"/>
        <v>0.75</v>
      </c>
      <c r="AB12" s="31">
        <f t="shared" si="12"/>
        <v>0.6</v>
      </c>
      <c r="AC12" s="31">
        <f t="shared" si="12"/>
        <v>0.7</v>
      </c>
    </row>
    <row r="13" spans="1:29" x14ac:dyDescent="0.35">
      <c r="A13" s="34" t="s">
        <v>83</v>
      </c>
      <c r="B13" s="47" t="s">
        <v>84</v>
      </c>
      <c r="C13" s="31">
        <f t="shared" si="5"/>
        <v>0.69166666666666676</v>
      </c>
      <c r="D13" s="31">
        <f t="shared" si="6"/>
        <v>0.59333333333333327</v>
      </c>
      <c r="E13" s="31">
        <f t="shared" si="7"/>
        <v>0.6</v>
      </c>
      <c r="F13" s="31">
        <f t="shared" si="8"/>
        <v>0.6</v>
      </c>
      <c r="G13" s="31">
        <f t="shared" si="9"/>
        <v>0.5</v>
      </c>
      <c r="H13" s="35"/>
      <c r="J13" s="40"/>
      <c r="K13" s="41">
        <v>8.25</v>
      </c>
      <c r="L13" s="41">
        <v>6.5</v>
      </c>
      <c r="M13" s="41">
        <v>6</v>
      </c>
      <c r="N13" s="41">
        <v>6.8</v>
      </c>
      <c r="O13" s="41">
        <v>6</v>
      </c>
      <c r="P13" s="41">
        <v>5</v>
      </c>
      <c r="Q13" s="41">
        <v>6</v>
      </c>
      <c r="R13" s="41">
        <v>6</v>
      </c>
      <c r="S13" s="41">
        <v>5</v>
      </c>
      <c r="U13" s="31">
        <f t="shared" si="0"/>
        <v>0.82499999999999996</v>
      </c>
      <c r="V13" s="31">
        <f t="shared" si="1"/>
        <v>0.65</v>
      </c>
      <c r="W13" s="31">
        <f t="shared" si="2"/>
        <v>0.6</v>
      </c>
      <c r="X13" s="31">
        <f t="shared" si="3"/>
        <v>0.67999999999999994</v>
      </c>
      <c r="Y13" s="31">
        <f t="shared" si="10"/>
        <v>0.6</v>
      </c>
      <c r="Z13" s="31">
        <f t="shared" si="11"/>
        <v>0.5</v>
      </c>
      <c r="AA13" s="31">
        <f t="shared" si="12"/>
        <v>0.6</v>
      </c>
      <c r="AB13" s="31">
        <f t="shared" si="12"/>
        <v>0.6</v>
      </c>
      <c r="AC13" s="31">
        <f t="shared" si="12"/>
        <v>0.5</v>
      </c>
    </row>
    <row r="14" spans="1:29" x14ac:dyDescent="0.35">
      <c r="A14" s="34" t="s">
        <v>85</v>
      </c>
      <c r="B14" s="47" t="s">
        <v>86</v>
      </c>
      <c r="C14" s="31">
        <f t="shared" si="5"/>
        <v>0.23055555555555554</v>
      </c>
      <c r="D14" s="31">
        <f t="shared" si="6"/>
        <v>0.40888888888888886</v>
      </c>
      <c r="E14" s="31">
        <f t="shared" si="7"/>
        <v>0.3</v>
      </c>
      <c r="F14" s="31">
        <f t="shared" si="8"/>
        <v>0.4</v>
      </c>
      <c r="G14" s="31">
        <f t="shared" si="9"/>
        <v>0.3</v>
      </c>
      <c r="H14" s="35"/>
      <c r="J14" s="40"/>
      <c r="K14" s="41">
        <v>2.25</v>
      </c>
      <c r="L14" s="41">
        <v>2</v>
      </c>
      <c r="M14" s="41">
        <v>2.6666666666666665</v>
      </c>
      <c r="N14" s="41">
        <v>3.6</v>
      </c>
      <c r="O14" s="41">
        <v>5</v>
      </c>
      <c r="P14" s="41">
        <v>3.6666666666666665</v>
      </c>
      <c r="Q14" s="41">
        <v>3</v>
      </c>
      <c r="R14" s="41">
        <v>4</v>
      </c>
      <c r="S14" s="41">
        <v>3</v>
      </c>
      <c r="U14" s="31">
        <f t="shared" si="0"/>
        <v>0.22500000000000001</v>
      </c>
      <c r="V14" s="31">
        <f t="shared" si="1"/>
        <v>0.2</v>
      </c>
      <c r="W14" s="31">
        <f t="shared" si="2"/>
        <v>0.26666666666666666</v>
      </c>
      <c r="X14" s="31">
        <f t="shared" si="3"/>
        <v>0.36</v>
      </c>
      <c r="Y14" s="31">
        <f t="shared" si="10"/>
        <v>0.5</v>
      </c>
      <c r="Z14" s="31">
        <f t="shared" si="11"/>
        <v>0.36666666666666664</v>
      </c>
      <c r="AA14" s="31">
        <f t="shared" si="12"/>
        <v>0.3</v>
      </c>
      <c r="AB14" s="31">
        <f t="shared" si="12"/>
        <v>0.4</v>
      </c>
      <c r="AC14" s="31">
        <f t="shared" si="12"/>
        <v>0.3</v>
      </c>
    </row>
    <row r="15" spans="1:29" x14ac:dyDescent="0.35">
      <c r="A15" s="34" t="s">
        <v>87</v>
      </c>
      <c r="B15" s="47" t="s">
        <v>88</v>
      </c>
      <c r="C15" s="31">
        <f t="shared" si="5"/>
        <v>0.19999999999999998</v>
      </c>
      <c r="D15" s="31">
        <f t="shared" si="6"/>
        <v>0.32</v>
      </c>
      <c r="E15" s="31">
        <f t="shared" si="7"/>
        <v>0.27500000000000002</v>
      </c>
      <c r="F15" s="31">
        <f t="shared" si="8"/>
        <v>0.7</v>
      </c>
      <c r="G15" s="31">
        <f t="shared" si="9"/>
        <v>0.4</v>
      </c>
      <c r="H15" s="35"/>
      <c r="J15" s="40"/>
      <c r="K15" s="41">
        <v>1.5</v>
      </c>
      <c r="L15" s="41">
        <v>1.5</v>
      </c>
      <c r="M15" s="41">
        <v>3</v>
      </c>
      <c r="N15" s="41">
        <v>2.6</v>
      </c>
      <c r="O15" s="41">
        <v>3</v>
      </c>
      <c r="P15" s="41">
        <v>4</v>
      </c>
      <c r="Q15" s="41">
        <v>2.75</v>
      </c>
      <c r="R15" s="41">
        <v>7</v>
      </c>
      <c r="S15" s="41">
        <v>4</v>
      </c>
      <c r="U15" s="31">
        <f t="shared" si="0"/>
        <v>0.15</v>
      </c>
      <c r="V15" s="31">
        <f t="shared" si="1"/>
        <v>0.15</v>
      </c>
      <c r="W15" s="31">
        <f t="shared" si="2"/>
        <v>0.3</v>
      </c>
      <c r="X15" s="31">
        <f t="shared" si="3"/>
        <v>0.26</v>
      </c>
      <c r="Y15" s="31">
        <f t="shared" si="10"/>
        <v>0.3</v>
      </c>
      <c r="Z15" s="31">
        <f t="shared" si="11"/>
        <v>0.4</v>
      </c>
      <c r="AA15" s="31">
        <f t="shared" si="12"/>
        <v>0.27500000000000002</v>
      </c>
      <c r="AB15" s="31">
        <f t="shared" si="12"/>
        <v>0.7</v>
      </c>
      <c r="AC15" s="31">
        <f t="shared" si="12"/>
        <v>0.4</v>
      </c>
    </row>
    <row r="16" spans="1:29" x14ac:dyDescent="0.35">
      <c r="A16" s="34" t="s">
        <v>89</v>
      </c>
      <c r="B16" s="47" t="s">
        <v>90</v>
      </c>
      <c r="C16" s="31">
        <f t="shared" si="5"/>
        <v>0.38611111111111107</v>
      </c>
      <c r="D16" s="31">
        <f t="shared" si="6"/>
        <v>0.41555555555555551</v>
      </c>
      <c r="E16" s="31">
        <f t="shared" si="7"/>
        <v>0.35</v>
      </c>
      <c r="F16" s="31">
        <f t="shared" si="8"/>
        <v>0.5</v>
      </c>
      <c r="G16" s="31">
        <f t="shared" si="9"/>
        <v>0.3</v>
      </c>
      <c r="H16" s="35"/>
      <c r="J16" s="40"/>
      <c r="K16" s="41">
        <v>3.25</v>
      </c>
      <c r="L16" s="41">
        <v>3</v>
      </c>
      <c r="M16" s="41">
        <v>5.333333333333333</v>
      </c>
      <c r="N16" s="41">
        <v>4.8</v>
      </c>
      <c r="O16" s="41">
        <v>4</v>
      </c>
      <c r="P16" s="41">
        <v>3.6666666666666665</v>
      </c>
      <c r="Q16" s="41">
        <v>3.5</v>
      </c>
      <c r="R16" s="41">
        <v>5</v>
      </c>
      <c r="S16" s="41">
        <v>3</v>
      </c>
      <c r="U16" s="31">
        <f t="shared" si="0"/>
        <v>0.32500000000000001</v>
      </c>
      <c r="V16" s="31">
        <f t="shared" si="1"/>
        <v>0.3</v>
      </c>
      <c r="W16" s="31">
        <f t="shared" si="2"/>
        <v>0.53333333333333333</v>
      </c>
      <c r="X16" s="31">
        <f t="shared" si="3"/>
        <v>0.48</v>
      </c>
      <c r="Y16" s="31">
        <f t="shared" si="10"/>
        <v>0.4</v>
      </c>
      <c r="Z16" s="31">
        <f t="shared" si="11"/>
        <v>0.36666666666666664</v>
      </c>
      <c r="AA16" s="31">
        <f t="shared" si="12"/>
        <v>0.35</v>
      </c>
      <c r="AB16" s="31">
        <f t="shared" si="12"/>
        <v>0.5</v>
      </c>
      <c r="AC16" s="31">
        <f t="shared" si="12"/>
        <v>0.3</v>
      </c>
    </row>
    <row r="17" spans="1:29" x14ac:dyDescent="0.35">
      <c r="A17" s="34" t="s">
        <v>91</v>
      </c>
      <c r="B17" s="47" t="s">
        <v>92</v>
      </c>
      <c r="C17" s="31">
        <f t="shared" si="5"/>
        <v>0.30555555555555558</v>
      </c>
      <c r="D17" s="31">
        <f t="shared" si="6"/>
        <v>0.39777777777777779</v>
      </c>
      <c r="E17" s="31">
        <f t="shared" si="7"/>
        <v>0.4</v>
      </c>
      <c r="F17" s="31">
        <f t="shared" si="8"/>
        <v>0.4</v>
      </c>
      <c r="G17" s="31">
        <f t="shared" si="9"/>
        <v>0.4</v>
      </c>
      <c r="H17" s="35"/>
      <c r="J17" s="40"/>
      <c r="K17" s="41">
        <v>3</v>
      </c>
      <c r="L17" s="41">
        <v>2.5</v>
      </c>
      <c r="M17" s="41">
        <v>3.6666666666666665</v>
      </c>
      <c r="N17" s="41">
        <v>3.6</v>
      </c>
      <c r="O17" s="41">
        <v>4</v>
      </c>
      <c r="P17" s="41">
        <v>4.333333333333333</v>
      </c>
      <c r="Q17" s="41">
        <v>4</v>
      </c>
      <c r="R17" s="41">
        <v>4</v>
      </c>
      <c r="S17" s="41">
        <v>4</v>
      </c>
      <c r="U17" s="31">
        <f t="shared" si="0"/>
        <v>0.3</v>
      </c>
      <c r="V17" s="31">
        <f t="shared" si="1"/>
        <v>0.25</v>
      </c>
      <c r="W17" s="31">
        <f t="shared" si="2"/>
        <v>0.36666666666666664</v>
      </c>
      <c r="X17" s="31">
        <f t="shared" si="3"/>
        <v>0.36</v>
      </c>
      <c r="Y17" s="31">
        <f t="shared" si="10"/>
        <v>0.4</v>
      </c>
      <c r="Z17" s="31">
        <f t="shared" si="11"/>
        <v>0.43333333333333329</v>
      </c>
      <c r="AA17" s="31">
        <f t="shared" si="12"/>
        <v>0.4</v>
      </c>
      <c r="AB17" s="31">
        <f t="shared" si="12"/>
        <v>0.4</v>
      </c>
      <c r="AC17" s="31">
        <f t="shared" si="12"/>
        <v>0.4</v>
      </c>
    </row>
    <row r="18" spans="1:29" x14ac:dyDescent="0.35">
      <c r="A18" s="34" t="s">
        <v>93</v>
      </c>
      <c r="B18" s="47" t="s">
        <v>94</v>
      </c>
      <c r="C18" s="31">
        <f t="shared" si="5"/>
        <v>0.80000000000000016</v>
      </c>
      <c r="D18" s="31">
        <f t="shared" si="6"/>
        <v>0.64722222222222214</v>
      </c>
      <c r="E18" s="31">
        <f t="shared" si="7"/>
        <v>0.65</v>
      </c>
      <c r="F18" s="31">
        <f t="shared" si="8"/>
        <v>0.5</v>
      </c>
      <c r="G18" s="31">
        <f t="shared" si="9"/>
        <v>0.5</v>
      </c>
      <c r="H18" s="35"/>
      <c r="J18" s="40"/>
      <c r="K18" s="41">
        <v>8.25</v>
      </c>
      <c r="L18" s="41">
        <v>9</v>
      </c>
      <c r="M18" s="41">
        <v>6.75</v>
      </c>
      <c r="N18" s="41">
        <v>7.75</v>
      </c>
      <c r="O18" s="41">
        <v>6.333333333333333</v>
      </c>
      <c r="P18" s="41">
        <v>5.333333333333333</v>
      </c>
      <c r="Q18" s="41">
        <v>6.5</v>
      </c>
      <c r="R18" s="41">
        <v>5</v>
      </c>
      <c r="S18" s="41">
        <v>5</v>
      </c>
      <c r="U18" s="31">
        <f t="shared" si="0"/>
        <v>0.82499999999999996</v>
      </c>
      <c r="V18" s="31">
        <f t="shared" si="1"/>
        <v>0.9</v>
      </c>
      <c r="W18" s="31">
        <f t="shared" si="2"/>
        <v>0.67500000000000004</v>
      </c>
      <c r="X18" s="31">
        <f t="shared" si="3"/>
        <v>0.77500000000000002</v>
      </c>
      <c r="Y18" s="31">
        <f t="shared" si="10"/>
        <v>0.6333333333333333</v>
      </c>
      <c r="Z18" s="31">
        <f t="shared" si="11"/>
        <v>0.53333333333333333</v>
      </c>
      <c r="AA18" s="31">
        <f t="shared" si="12"/>
        <v>0.65</v>
      </c>
      <c r="AB18" s="31">
        <f t="shared" si="12"/>
        <v>0.5</v>
      </c>
      <c r="AC18" s="31">
        <f t="shared" si="12"/>
        <v>0.5</v>
      </c>
    </row>
    <row r="19" spans="1:29" x14ac:dyDescent="0.35">
      <c r="A19" s="34" t="s">
        <v>95</v>
      </c>
      <c r="B19" s="47" t="s">
        <v>96</v>
      </c>
      <c r="C19" s="31">
        <f t="shared" si="5"/>
        <v>0.65833333333333333</v>
      </c>
      <c r="D19" s="31">
        <f t="shared" si="6"/>
        <v>0.70000000000000007</v>
      </c>
      <c r="E19" s="31">
        <f t="shared" si="7"/>
        <v>0.72499999999999998</v>
      </c>
      <c r="F19" s="31">
        <f t="shared" si="8"/>
        <v>0.5</v>
      </c>
      <c r="G19" s="31">
        <f t="shared" si="9"/>
        <v>0.9</v>
      </c>
      <c r="H19" s="35"/>
      <c r="J19" s="40"/>
      <c r="K19" s="41">
        <v>7</v>
      </c>
      <c r="L19" s="41">
        <v>8</v>
      </c>
      <c r="M19" s="41">
        <v>4.75</v>
      </c>
      <c r="N19" s="41">
        <v>6</v>
      </c>
      <c r="O19" s="41">
        <v>7.333333333333333</v>
      </c>
      <c r="P19" s="41">
        <v>7.666666666666667</v>
      </c>
      <c r="Q19" s="41">
        <v>7.25</v>
      </c>
      <c r="R19" s="41">
        <v>5</v>
      </c>
      <c r="S19" s="41">
        <v>9</v>
      </c>
      <c r="U19" s="31">
        <f t="shared" si="0"/>
        <v>0.7</v>
      </c>
      <c r="V19" s="31">
        <f t="shared" si="1"/>
        <v>0.8</v>
      </c>
      <c r="W19" s="31">
        <f t="shared" si="2"/>
        <v>0.47499999999999998</v>
      </c>
      <c r="X19" s="31">
        <f t="shared" si="3"/>
        <v>0.6</v>
      </c>
      <c r="Y19" s="31">
        <f t="shared" si="10"/>
        <v>0.73333333333333328</v>
      </c>
      <c r="Z19" s="31">
        <f t="shared" si="11"/>
        <v>0.76666666666666672</v>
      </c>
      <c r="AA19" s="31">
        <f t="shared" si="12"/>
        <v>0.72499999999999998</v>
      </c>
      <c r="AB19" s="31">
        <f t="shared" si="12"/>
        <v>0.5</v>
      </c>
      <c r="AC19" s="31">
        <f t="shared" si="12"/>
        <v>0.9</v>
      </c>
    </row>
    <row r="20" spans="1:29" x14ac:dyDescent="0.35">
      <c r="A20" s="34" t="s">
        <v>97</v>
      </c>
      <c r="B20" s="47" t="s">
        <v>98</v>
      </c>
      <c r="C20" s="31">
        <f t="shared" si="5"/>
        <v>0.67499999999999993</v>
      </c>
      <c r="D20" s="31">
        <f t="shared" si="6"/>
        <v>0.59111111111111114</v>
      </c>
      <c r="E20" s="31">
        <f t="shared" si="7"/>
        <v>0.52500000000000002</v>
      </c>
      <c r="F20" s="31">
        <f t="shared" si="8"/>
        <v>0.4</v>
      </c>
      <c r="G20" s="31">
        <f t="shared" si="9"/>
        <v>0.4</v>
      </c>
      <c r="H20" s="35"/>
      <c r="J20" s="40"/>
      <c r="K20" s="41">
        <v>8</v>
      </c>
      <c r="L20" s="41">
        <v>6</v>
      </c>
      <c r="M20" s="41">
        <v>6.25</v>
      </c>
      <c r="N20" s="41">
        <v>6.4</v>
      </c>
      <c r="O20" s="41">
        <v>6.666666666666667</v>
      </c>
      <c r="P20" s="41">
        <v>4.666666666666667</v>
      </c>
      <c r="Q20" s="41">
        <v>5.25</v>
      </c>
      <c r="R20" s="41">
        <v>4</v>
      </c>
      <c r="S20" s="41">
        <v>4</v>
      </c>
      <c r="U20" s="31">
        <f t="shared" si="0"/>
        <v>0.8</v>
      </c>
      <c r="V20" s="31">
        <f t="shared" si="1"/>
        <v>0.6</v>
      </c>
      <c r="W20" s="31">
        <f t="shared" si="2"/>
        <v>0.625</v>
      </c>
      <c r="X20" s="31">
        <f t="shared" si="3"/>
        <v>0.64</v>
      </c>
      <c r="Y20" s="31">
        <f t="shared" si="10"/>
        <v>0.66666666666666674</v>
      </c>
      <c r="Z20" s="31">
        <f t="shared" si="11"/>
        <v>0.46666666666666667</v>
      </c>
      <c r="AA20" s="31">
        <f t="shared" si="12"/>
        <v>0.52500000000000002</v>
      </c>
      <c r="AB20" s="31">
        <f t="shared" si="12"/>
        <v>0.4</v>
      </c>
      <c r="AC20" s="31">
        <f t="shared" si="12"/>
        <v>0.4</v>
      </c>
    </row>
    <row r="21" spans="1:29" x14ac:dyDescent="0.35">
      <c r="A21" s="34" t="s">
        <v>99</v>
      </c>
      <c r="B21" s="47" t="s">
        <v>100</v>
      </c>
      <c r="C21" s="31">
        <f t="shared" si="5"/>
        <v>0.53333333333333333</v>
      </c>
      <c r="D21" s="31">
        <f t="shared" si="6"/>
        <v>0.41111111111111115</v>
      </c>
      <c r="E21" s="31">
        <f t="shared" si="7"/>
        <v>0.6</v>
      </c>
      <c r="F21" s="31">
        <f t="shared" si="8"/>
        <v>0.5</v>
      </c>
      <c r="G21" s="31">
        <f t="shared" si="9"/>
        <v>0.4</v>
      </c>
      <c r="H21" s="35"/>
      <c r="J21" s="40"/>
      <c r="K21" s="41">
        <v>6.25</v>
      </c>
      <c r="L21" s="41">
        <v>4</v>
      </c>
      <c r="M21" s="41">
        <v>5.75</v>
      </c>
      <c r="N21" s="41">
        <v>4</v>
      </c>
      <c r="O21" s="41">
        <v>4.666666666666667</v>
      </c>
      <c r="P21" s="41">
        <v>3.6666666666666665</v>
      </c>
      <c r="Q21" s="41">
        <v>6</v>
      </c>
      <c r="R21" s="41">
        <v>5</v>
      </c>
      <c r="S21" s="41">
        <v>4</v>
      </c>
      <c r="U21" s="31">
        <f t="shared" si="0"/>
        <v>0.625</v>
      </c>
      <c r="V21" s="31">
        <f t="shared" si="1"/>
        <v>0.4</v>
      </c>
      <c r="W21" s="31">
        <f t="shared" si="2"/>
        <v>0.57499999999999996</v>
      </c>
      <c r="X21" s="31">
        <f t="shared" si="3"/>
        <v>0.4</v>
      </c>
      <c r="Y21" s="31">
        <f t="shared" si="10"/>
        <v>0.46666666666666667</v>
      </c>
      <c r="Z21" s="31">
        <f t="shared" si="11"/>
        <v>0.36666666666666664</v>
      </c>
      <c r="AA21" s="31">
        <f t="shared" si="12"/>
        <v>0.6</v>
      </c>
      <c r="AB21" s="31">
        <f t="shared" si="12"/>
        <v>0.5</v>
      </c>
      <c r="AC21" s="31">
        <f t="shared" si="12"/>
        <v>0.4</v>
      </c>
    </row>
    <row r="22" spans="1:29" x14ac:dyDescent="0.35">
      <c r="A22" s="34" t="s">
        <v>101</v>
      </c>
      <c r="B22" s="47" t="s">
        <v>102</v>
      </c>
      <c r="C22" s="31">
        <f t="shared" si="5"/>
        <v>0.81666666666666676</v>
      </c>
      <c r="D22" s="31">
        <f t="shared" si="6"/>
        <v>0.80555555555555569</v>
      </c>
      <c r="E22" s="31">
        <f t="shared" si="7"/>
        <v>0.8</v>
      </c>
      <c r="F22" s="31">
        <f t="shared" si="8"/>
        <v>0.8</v>
      </c>
      <c r="G22" s="31">
        <f t="shared" si="9"/>
        <v>0.8</v>
      </c>
      <c r="H22" s="35"/>
      <c r="J22" s="40"/>
      <c r="K22" s="41">
        <v>8.25</v>
      </c>
      <c r="L22" s="41">
        <v>9</v>
      </c>
      <c r="M22" s="41">
        <v>7.25</v>
      </c>
      <c r="N22" s="41">
        <v>8.5</v>
      </c>
      <c r="O22" s="41">
        <v>7.666666666666667</v>
      </c>
      <c r="P22" s="41">
        <v>8</v>
      </c>
      <c r="Q22" s="41">
        <v>8</v>
      </c>
      <c r="R22" s="41">
        <v>8</v>
      </c>
      <c r="S22" s="41">
        <v>8</v>
      </c>
      <c r="U22" s="31">
        <f t="shared" si="0"/>
        <v>0.82499999999999996</v>
      </c>
      <c r="V22" s="31">
        <f t="shared" si="1"/>
        <v>0.9</v>
      </c>
      <c r="W22" s="31">
        <f t="shared" si="2"/>
        <v>0.72499999999999998</v>
      </c>
      <c r="X22" s="31">
        <f t="shared" si="3"/>
        <v>0.85</v>
      </c>
      <c r="Y22" s="31">
        <f t="shared" si="10"/>
        <v>0.76666666666666672</v>
      </c>
      <c r="Z22" s="31">
        <f t="shared" si="11"/>
        <v>0.8</v>
      </c>
      <c r="AA22" s="31">
        <f t="shared" si="12"/>
        <v>0.8</v>
      </c>
      <c r="AB22" s="31">
        <f t="shared" si="12"/>
        <v>0.8</v>
      </c>
      <c r="AC22" s="31">
        <f t="shared" si="12"/>
        <v>0.8</v>
      </c>
    </row>
    <row r="23" spans="1:29" x14ac:dyDescent="0.35">
      <c r="A23" s="34" t="s">
        <v>103</v>
      </c>
      <c r="B23" s="47" t="s">
        <v>104</v>
      </c>
      <c r="C23" s="31">
        <f t="shared" si="5"/>
        <v>0.71666666666666667</v>
      </c>
      <c r="D23" s="31">
        <f t="shared" si="6"/>
        <v>0.62</v>
      </c>
      <c r="E23" s="31">
        <f t="shared" si="7"/>
        <v>0.75</v>
      </c>
      <c r="F23" s="31">
        <f t="shared" si="8"/>
        <v>0.6</v>
      </c>
      <c r="G23" s="31">
        <f t="shared" si="9"/>
        <v>0.7</v>
      </c>
      <c r="H23" s="35"/>
      <c r="J23" s="40"/>
      <c r="K23" s="41">
        <v>8.25</v>
      </c>
      <c r="L23" s="41">
        <v>7.5</v>
      </c>
      <c r="M23" s="41">
        <v>5.75</v>
      </c>
      <c r="N23" s="41">
        <v>5.6</v>
      </c>
      <c r="O23" s="41">
        <v>6.333333333333333</v>
      </c>
      <c r="P23" s="41">
        <v>6.666666666666667</v>
      </c>
      <c r="Q23" s="41">
        <v>7.5</v>
      </c>
      <c r="R23" s="41">
        <v>6</v>
      </c>
      <c r="S23" s="41">
        <v>7</v>
      </c>
      <c r="U23" s="31">
        <f t="shared" si="0"/>
        <v>0.82499999999999996</v>
      </c>
      <c r="V23" s="31">
        <f t="shared" si="1"/>
        <v>0.75</v>
      </c>
      <c r="W23" s="31">
        <f t="shared" si="2"/>
        <v>0.57499999999999996</v>
      </c>
      <c r="X23" s="31">
        <f t="shared" si="3"/>
        <v>0.55999999999999994</v>
      </c>
      <c r="Y23" s="31">
        <f t="shared" si="10"/>
        <v>0.6333333333333333</v>
      </c>
      <c r="Z23" s="31">
        <f t="shared" si="11"/>
        <v>0.66666666666666674</v>
      </c>
      <c r="AA23" s="31">
        <f t="shared" si="12"/>
        <v>0.75</v>
      </c>
      <c r="AB23" s="31">
        <f t="shared" si="12"/>
        <v>0.6</v>
      </c>
      <c r="AC23" s="31">
        <f t="shared" si="12"/>
        <v>0.7</v>
      </c>
    </row>
    <row r="24" spans="1:29" x14ac:dyDescent="0.35">
      <c r="A24" s="34" t="s">
        <v>105</v>
      </c>
      <c r="B24" s="47" t="s">
        <v>106</v>
      </c>
      <c r="C24" s="31">
        <f t="shared" si="5"/>
        <v>0.76666666666666661</v>
      </c>
      <c r="D24" s="31">
        <f t="shared" si="6"/>
        <v>0.68</v>
      </c>
      <c r="E24" s="31">
        <f t="shared" si="7"/>
        <v>0.75</v>
      </c>
      <c r="F24" s="31">
        <f t="shared" si="8"/>
        <v>0.8</v>
      </c>
      <c r="G24" s="31">
        <f t="shared" si="9"/>
        <v>0.7</v>
      </c>
      <c r="H24" s="35"/>
      <c r="J24" s="40"/>
      <c r="K24" s="41">
        <v>8</v>
      </c>
      <c r="L24" s="41">
        <v>8</v>
      </c>
      <c r="M24" s="41">
        <v>7</v>
      </c>
      <c r="N24" s="41">
        <v>7.4</v>
      </c>
      <c r="O24" s="41">
        <v>6</v>
      </c>
      <c r="P24" s="41">
        <v>7</v>
      </c>
      <c r="Q24" s="41">
        <v>7.5</v>
      </c>
      <c r="R24" s="41">
        <v>8</v>
      </c>
      <c r="S24" s="41">
        <v>7</v>
      </c>
      <c r="U24" s="31">
        <f t="shared" si="0"/>
        <v>0.8</v>
      </c>
      <c r="V24" s="31">
        <f t="shared" si="1"/>
        <v>0.8</v>
      </c>
      <c r="W24" s="31">
        <f t="shared" si="2"/>
        <v>0.7</v>
      </c>
      <c r="X24" s="31">
        <f t="shared" si="3"/>
        <v>0.74</v>
      </c>
      <c r="Y24" s="31">
        <f t="shared" si="10"/>
        <v>0.6</v>
      </c>
      <c r="Z24" s="31">
        <f t="shared" si="11"/>
        <v>0.7</v>
      </c>
      <c r="AA24" s="31">
        <f t="shared" si="12"/>
        <v>0.75</v>
      </c>
      <c r="AB24" s="31">
        <f t="shared" si="12"/>
        <v>0.8</v>
      </c>
      <c r="AC24" s="31">
        <f t="shared" si="12"/>
        <v>0.7</v>
      </c>
    </row>
    <row r="25" spans="1:29" x14ac:dyDescent="0.35">
      <c r="A25" s="34" t="s">
        <v>107</v>
      </c>
      <c r="B25" s="47" t="s">
        <v>108</v>
      </c>
      <c r="C25" s="31">
        <f t="shared" si="5"/>
        <v>0.65</v>
      </c>
      <c r="D25" s="31">
        <f t="shared" si="6"/>
        <v>0.47333333333333333</v>
      </c>
      <c r="E25" s="31">
        <f t="shared" si="7"/>
        <v>0.42499999999999999</v>
      </c>
      <c r="F25" s="31">
        <f t="shared" si="8"/>
        <v>0.4</v>
      </c>
      <c r="G25" s="31">
        <f t="shared" si="9"/>
        <v>0.4</v>
      </c>
      <c r="H25" s="35"/>
      <c r="J25" s="40"/>
      <c r="K25" s="41">
        <v>6.75</v>
      </c>
      <c r="L25" s="41">
        <v>6</v>
      </c>
      <c r="M25" s="41">
        <v>6.75</v>
      </c>
      <c r="N25" s="41">
        <v>5.2</v>
      </c>
      <c r="O25" s="41">
        <v>5</v>
      </c>
      <c r="P25" s="41">
        <v>4</v>
      </c>
      <c r="Q25" s="41">
        <v>4.25</v>
      </c>
      <c r="R25" s="41">
        <v>4</v>
      </c>
      <c r="S25" s="41">
        <v>4</v>
      </c>
      <c r="U25" s="31">
        <f t="shared" si="0"/>
        <v>0.67500000000000004</v>
      </c>
      <c r="V25" s="31">
        <f t="shared" si="1"/>
        <v>0.6</v>
      </c>
      <c r="W25" s="31">
        <f t="shared" si="2"/>
        <v>0.67500000000000004</v>
      </c>
      <c r="X25" s="31">
        <f t="shared" si="3"/>
        <v>0.52</v>
      </c>
      <c r="Y25" s="31">
        <f t="shared" si="10"/>
        <v>0.5</v>
      </c>
      <c r="Z25" s="31">
        <f t="shared" si="11"/>
        <v>0.4</v>
      </c>
      <c r="AA25" s="31">
        <f t="shared" si="12"/>
        <v>0.42499999999999999</v>
      </c>
      <c r="AB25" s="31">
        <f t="shared" si="12"/>
        <v>0.4</v>
      </c>
      <c r="AC25" s="31">
        <f t="shared" si="12"/>
        <v>0.4</v>
      </c>
    </row>
    <row r="26" spans="1:29" x14ac:dyDescent="0.35">
      <c r="A26" s="34" t="s">
        <v>109</v>
      </c>
      <c r="B26" s="47" t="s">
        <v>110</v>
      </c>
      <c r="C26" s="31">
        <f t="shared" si="5"/>
        <v>0.29166666666666669</v>
      </c>
      <c r="D26" s="31">
        <f t="shared" si="6"/>
        <v>0.32666666666666666</v>
      </c>
      <c r="E26" s="31">
        <f t="shared" si="7"/>
        <v>0.25</v>
      </c>
      <c r="F26" s="31">
        <f t="shared" si="8"/>
        <v>0.3</v>
      </c>
      <c r="G26" s="31">
        <f t="shared" si="9"/>
        <v>0.2</v>
      </c>
      <c r="H26" s="35"/>
      <c r="J26" s="40"/>
      <c r="K26" s="41">
        <v>2.75</v>
      </c>
      <c r="L26" s="41">
        <v>2</v>
      </c>
      <c r="M26" s="41">
        <v>4</v>
      </c>
      <c r="N26" s="41">
        <v>2.8</v>
      </c>
      <c r="O26" s="41">
        <v>4</v>
      </c>
      <c r="P26" s="41">
        <v>3</v>
      </c>
      <c r="Q26" s="41">
        <v>2.5</v>
      </c>
      <c r="R26" s="41">
        <v>3</v>
      </c>
      <c r="S26" s="41">
        <v>2</v>
      </c>
      <c r="U26" s="31">
        <f t="shared" si="0"/>
        <v>0.27500000000000002</v>
      </c>
      <c r="V26" s="31">
        <f t="shared" si="1"/>
        <v>0.2</v>
      </c>
      <c r="W26" s="31">
        <f t="shared" si="2"/>
        <v>0.4</v>
      </c>
      <c r="X26" s="31">
        <f t="shared" si="3"/>
        <v>0.27999999999999997</v>
      </c>
      <c r="Y26" s="31">
        <f t="shared" si="10"/>
        <v>0.4</v>
      </c>
      <c r="Z26" s="31">
        <f t="shared" si="11"/>
        <v>0.3</v>
      </c>
      <c r="AA26" s="31">
        <f t="shared" si="12"/>
        <v>0.25</v>
      </c>
      <c r="AB26" s="31">
        <f t="shared" si="12"/>
        <v>0.3</v>
      </c>
      <c r="AC26" s="31">
        <f t="shared" si="12"/>
        <v>0.2</v>
      </c>
    </row>
    <row r="27" spans="1:29" x14ac:dyDescent="0.35">
      <c r="A27" s="34" t="s">
        <v>111</v>
      </c>
      <c r="B27" s="47" t="s">
        <v>112</v>
      </c>
      <c r="C27" s="31">
        <f t="shared" si="5"/>
        <v>0.21388888888888888</v>
      </c>
      <c r="D27" s="31">
        <f t="shared" si="6"/>
        <v>0.2688888888888889</v>
      </c>
      <c r="E27" s="31">
        <f t="shared" si="7"/>
        <v>0.2</v>
      </c>
      <c r="F27" s="31">
        <f t="shared" si="8"/>
        <v>0.4</v>
      </c>
      <c r="G27" s="31">
        <f t="shared" si="9"/>
        <v>0.1</v>
      </c>
      <c r="H27" s="35"/>
      <c r="J27" s="40"/>
      <c r="K27" s="41">
        <v>1.75</v>
      </c>
      <c r="L27" s="41">
        <v>2</v>
      </c>
      <c r="M27" s="41">
        <v>2.6666666666666665</v>
      </c>
      <c r="N27" s="41">
        <v>2.4</v>
      </c>
      <c r="O27" s="41">
        <v>3</v>
      </c>
      <c r="P27" s="41">
        <v>2.6666666666666665</v>
      </c>
      <c r="Q27" s="41">
        <v>2</v>
      </c>
      <c r="R27" s="41">
        <v>4</v>
      </c>
      <c r="S27" s="41">
        <v>1</v>
      </c>
      <c r="U27" s="31">
        <f t="shared" si="0"/>
        <v>0.17499999999999999</v>
      </c>
      <c r="V27" s="31">
        <f t="shared" si="1"/>
        <v>0.2</v>
      </c>
      <c r="W27" s="31">
        <f t="shared" si="2"/>
        <v>0.26666666666666666</v>
      </c>
      <c r="X27" s="31">
        <f t="shared" si="3"/>
        <v>0.24</v>
      </c>
      <c r="Y27" s="31">
        <f t="shared" si="10"/>
        <v>0.3</v>
      </c>
      <c r="Z27" s="31">
        <f t="shared" si="11"/>
        <v>0.26666666666666666</v>
      </c>
      <c r="AA27" s="31">
        <f t="shared" si="12"/>
        <v>0.2</v>
      </c>
      <c r="AB27" s="31">
        <f t="shared" si="12"/>
        <v>0.4</v>
      </c>
      <c r="AC27" s="31">
        <f t="shared" si="12"/>
        <v>0.1</v>
      </c>
    </row>
    <row r="28" spans="1:29" x14ac:dyDescent="0.35">
      <c r="A28" s="34" t="s">
        <v>113</v>
      </c>
      <c r="B28" s="47" t="s">
        <v>114</v>
      </c>
      <c r="C28" s="31">
        <f t="shared" si="5"/>
        <v>0.29166666666666669</v>
      </c>
      <c r="D28" s="31">
        <f t="shared" si="6"/>
        <v>0.34222222222222226</v>
      </c>
      <c r="E28" s="31">
        <f t="shared" si="7"/>
        <v>0.32500000000000001</v>
      </c>
      <c r="F28" s="31">
        <f t="shared" si="8"/>
        <v>0.4</v>
      </c>
      <c r="G28" s="31">
        <f t="shared" si="9"/>
        <v>0.3</v>
      </c>
      <c r="H28" s="35"/>
      <c r="J28" s="40"/>
      <c r="K28" s="41">
        <v>2.75</v>
      </c>
      <c r="L28" s="41">
        <v>2</v>
      </c>
      <c r="M28" s="41">
        <v>4</v>
      </c>
      <c r="N28" s="41">
        <v>3.6</v>
      </c>
      <c r="O28" s="41">
        <v>3.3333333333333335</v>
      </c>
      <c r="P28" s="41">
        <v>3.3333333333333335</v>
      </c>
      <c r="Q28" s="41">
        <v>3.25</v>
      </c>
      <c r="R28" s="41">
        <v>4</v>
      </c>
      <c r="S28" s="41">
        <v>3</v>
      </c>
      <c r="U28" s="31">
        <f t="shared" si="0"/>
        <v>0.27500000000000002</v>
      </c>
      <c r="V28" s="31">
        <f t="shared" si="1"/>
        <v>0.2</v>
      </c>
      <c r="W28" s="31">
        <f t="shared" si="2"/>
        <v>0.4</v>
      </c>
      <c r="X28" s="31">
        <f t="shared" si="3"/>
        <v>0.36</v>
      </c>
      <c r="Y28" s="31">
        <f t="shared" si="10"/>
        <v>0.33333333333333337</v>
      </c>
      <c r="Z28" s="31">
        <f t="shared" si="11"/>
        <v>0.33333333333333337</v>
      </c>
      <c r="AA28" s="31">
        <f t="shared" si="12"/>
        <v>0.32500000000000001</v>
      </c>
      <c r="AB28" s="31">
        <f t="shared" si="12"/>
        <v>0.4</v>
      </c>
      <c r="AC28" s="31">
        <f t="shared" si="12"/>
        <v>0.3</v>
      </c>
    </row>
    <row r="29" spans="1:29" x14ac:dyDescent="0.35">
      <c r="A29" s="34" t="s">
        <v>115</v>
      </c>
      <c r="B29" s="47" t="s">
        <v>116</v>
      </c>
      <c r="C29" s="31">
        <f t="shared" si="5"/>
        <v>0.3666666666666667</v>
      </c>
      <c r="D29" s="31">
        <f t="shared" si="6"/>
        <v>0.35555555555555557</v>
      </c>
      <c r="E29" s="31">
        <f t="shared" si="7"/>
        <v>0.32500000000000001</v>
      </c>
      <c r="F29" s="31">
        <f t="shared" si="8"/>
        <v>0.3</v>
      </c>
      <c r="G29" s="31">
        <f t="shared" si="9"/>
        <v>0.4</v>
      </c>
      <c r="H29" s="35"/>
      <c r="J29" s="40"/>
      <c r="K29" s="41">
        <v>5.5</v>
      </c>
      <c r="L29" s="41">
        <v>2.5</v>
      </c>
      <c r="M29" s="41">
        <v>3</v>
      </c>
      <c r="N29" s="41">
        <v>4</v>
      </c>
      <c r="O29" s="41">
        <v>3</v>
      </c>
      <c r="P29" s="41">
        <v>3.6666666666666665</v>
      </c>
      <c r="Q29" s="41">
        <v>3.25</v>
      </c>
      <c r="R29" s="41">
        <v>3</v>
      </c>
      <c r="S29" s="41">
        <v>4</v>
      </c>
      <c r="U29" s="31">
        <f t="shared" si="0"/>
        <v>0.55000000000000004</v>
      </c>
      <c r="V29" s="31">
        <f t="shared" si="1"/>
        <v>0.25</v>
      </c>
      <c r="W29" s="31">
        <f t="shared" si="2"/>
        <v>0.3</v>
      </c>
      <c r="X29" s="31">
        <f t="shared" si="3"/>
        <v>0.4</v>
      </c>
      <c r="Y29" s="31">
        <f t="shared" si="10"/>
        <v>0.3</v>
      </c>
      <c r="Z29" s="31">
        <f t="shared" si="11"/>
        <v>0.36666666666666664</v>
      </c>
      <c r="AA29" s="31">
        <f t="shared" si="12"/>
        <v>0.32500000000000001</v>
      </c>
      <c r="AB29" s="31">
        <f t="shared" si="12"/>
        <v>0.3</v>
      </c>
      <c r="AC29" s="31">
        <f t="shared" si="12"/>
        <v>0.4</v>
      </c>
    </row>
    <row r="30" spans="1:29" x14ac:dyDescent="0.35">
      <c r="A30" s="34" t="s">
        <v>117</v>
      </c>
      <c r="B30" s="47" t="s">
        <v>118</v>
      </c>
      <c r="C30" s="31">
        <f t="shared" si="5"/>
        <v>0.23055555555555554</v>
      </c>
      <c r="D30" s="31">
        <f t="shared" si="6"/>
        <v>0.2088888888888889</v>
      </c>
      <c r="E30" s="31">
        <f t="shared" si="7"/>
        <v>0.17499999999999999</v>
      </c>
      <c r="F30" s="31">
        <f t="shared" si="8"/>
        <v>0.3</v>
      </c>
      <c r="G30" s="31">
        <f t="shared" si="9"/>
        <v>0.2</v>
      </c>
      <c r="H30" s="35"/>
      <c r="J30" s="40"/>
      <c r="K30" s="41">
        <v>2.75</v>
      </c>
      <c r="L30" s="41">
        <v>1.5</v>
      </c>
      <c r="M30" s="41">
        <v>2.6666666666666665</v>
      </c>
      <c r="N30" s="41">
        <v>2.6</v>
      </c>
      <c r="O30" s="41">
        <v>1.6666666666666667</v>
      </c>
      <c r="P30" s="41">
        <v>2</v>
      </c>
      <c r="Q30" s="41">
        <v>1.75</v>
      </c>
      <c r="R30" s="41">
        <v>3</v>
      </c>
      <c r="S30" s="41">
        <v>2</v>
      </c>
      <c r="U30" s="31">
        <f t="shared" si="0"/>
        <v>0.27500000000000002</v>
      </c>
      <c r="V30" s="31">
        <f t="shared" si="1"/>
        <v>0.15</v>
      </c>
      <c r="W30" s="31">
        <f t="shared" si="2"/>
        <v>0.26666666666666666</v>
      </c>
      <c r="X30" s="31">
        <f t="shared" si="3"/>
        <v>0.26</v>
      </c>
      <c r="Y30" s="31">
        <f t="shared" si="10"/>
        <v>0.16666666666666669</v>
      </c>
      <c r="Z30" s="31">
        <f t="shared" si="11"/>
        <v>0.2</v>
      </c>
      <c r="AA30" s="31">
        <f t="shared" si="12"/>
        <v>0.17499999999999999</v>
      </c>
      <c r="AB30" s="31">
        <f t="shared" si="12"/>
        <v>0.3</v>
      </c>
      <c r="AC30" s="31">
        <f t="shared" si="12"/>
        <v>0.2</v>
      </c>
    </row>
    <row r="31" spans="1:29" x14ac:dyDescent="0.35">
      <c r="A31" s="34" t="s">
        <v>119</v>
      </c>
      <c r="B31" s="47" t="s">
        <v>120</v>
      </c>
      <c r="C31" s="31">
        <f t="shared" si="5"/>
        <v>0.90833333333333333</v>
      </c>
      <c r="D31" s="31">
        <f t="shared" si="6"/>
        <v>0.85333333333333339</v>
      </c>
      <c r="E31" s="31">
        <f t="shared" si="7"/>
        <v>0.95</v>
      </c>
      <c r="F31" s="31">
        <f t="shared" si="8"/>
        <v>0.9</v>
      </c>
      <c r="G31" s="31">
        <f t="shared" si="9"/>
        <v>0.9</v>
      </c>
      <c r="H31" s="35"/>
      <c r="J31" s="40"/>
      <c r="K31" s="41">
        <v>10</v>
      </c>
      <c r="L31" s="41">
        <v>10</v>
      </c>
      <c r="M31" s="41">
        <v>7.25</v>
      </c>
      <c r="N31" s="41">
        <v>8.6</v>
      </c>
      <c r="O31" s="41">
        <v>8.3333333333333339</v>
      </c>
      <c r="P31" s="41">
        <v>8.6666666666666661</v>
      </c>
      <c r="Q31" s="41">
        <v>9.5</v>
      </c>
      <c r="R31" s="41">
        <v>9</v>
      </c>
      <c r="S31" s="41">
        <v>9</v>
      </c>
      <c r="U31" s="31">
        <f t="shared" si="0"/>
        <v>1</v>
      </c>
      <c r="V31" s="31">
        <f t="shared" si="1"/>
        <v>1</v>
      </c>
      <c r="W31" s="31">
        <f t="shared" si="2"/>
        <v>0.72499999999999998</v>
      </c>
      <c r="X31" s="31">
        <f t="shared" si="3"/>
        <v>0.86</v>
      </c>
      <c r="Y31" s="31">
        <f t="shared" si="10"/>
        <v>0.83333333333333337</v>
      </c>
      <c r="Z31" s="31">
        <f t="shared" si="11"/>
        <v>0.86666666666666659</v>
      </c>
      <c r="AA31" s="31">
        <f t="shared" si="12"/>
        <v>0.95</v>
      </c>
      <c r="AB31" s="31">
        <f t="shared" si="12"/>
        <v>0.9</v>
      </c>
      <c r="AC31" s="31">
        <f t="shared" si="12"/>
        <v>0.9</v>
      </c>
    </row>
    <row r="32" spans="1:29" x14ac:dyDescent="0.35">
      <c r="A32" s="34" t="s">
        <v>121</v>
      </c>
      <c r="B32" s="47" t="s">
        <v>122</v>
      </c>
      <c r="C32" s="31">
        <f t="shared" si="5"/>
        <v>0.18055555555555558</v>
      </c>
      <c r="D32" s="31">
        <f t="shared" si="6"/>
        <v>0.53333333333333333</v>
      </c>
      <c r="E32" s="31">
        <f t="shared" si="7"/>
        <v>0.25</v>
      </c>
      <c r="F32" s="31">
        <f t="shared" si="8"/>
        <v>0.6</v>
      </c>
      <c r="G32" s="31">
        <f t="shared" si="9"/>
        <v>0.5</v>
      </c>
      <c r="H32" s="35"/>
      <c r="J32" s="40"/>
      <c r="K32" s="41">
        <v>1.75</v>
      </c>
      <c r="L32" s="41">
        <v>1</v>
      </c>
      <c r="M32" s="41">
        <v>2.6666666666666665</v>
      </c>
      <c r="N32" s="41">
        <v>4</v>
      </c>
      <c r="O32" s="41">
        <v>6.333333333333333</v>
      </c>
      <c r="P32" s="41">
        <v>5.666666666666667</v>
      </c>
      <c r="Q32" s="41">
        <v>2.5</v>
      </c>
      <c r="R32" s="41">
        <v>6</v>
      </c>
      <c r="S32" s="41">
        <v>5</v>
      </c>
      <c r="U32" s="31">
        <f t="shared" si="0"/>
        <v>0.17499999999999999</v>
      </c>
      <c r="V32" s="31">
        <f t="shared" si="1"/>
        <v>0.1</v>
      </c>
      <c r="W32" s="31">
        <f t="shared" si="2"/>
        <v>0.26666666666666666</v>
      </c>
      <c r="X32" s="31">
        <f t="shared" si="3"/>
        <v>0.4</v>
      </c>
      <c r="Y32" s="31">
        <f t="shared" si="10"/>
        <v>0.6333333333333333</v>
      </c>
      <c r="Z32" s="31">
        <f t="shared" si="11"/>
        <v>0.56666666666666665</v>
      </c>
      <c r="AA32" s="31">
        <f t="shared" si="12"/>
        <v>0.25</v>
      </c>
      <c r="AB32" s="31">
        <f t="shared" si="12"/>
        <v>0.6</v>
      </c>
      <c r="AC32" s="31">
        <f t="shared" si="12"/>
        <v>0.5</v>
      </c>
    </row>
    <row r="33" spans="1:29" x14ac:dyDescent="0.35">
      <c r="A33" s="34" t="s">
        <v>123</v>
      </c>
      <c r="B33" s="47" t="s">
        <v>124</v>
      </c>
      <c r="C33" s="31">
        <f t="shared" si="5"/>
        <v>0.66666666666666663</v>
      </c>
      <c r="D33" s="31">
        <f t="shared" si="6"/>
        <v>0.6</v>
      </c>
      <c r="E33" s="31">
        <f t="shared" si="7"/>
        <v>0.625</v>
      </c>
      <c r="F33" s="31">
        <f t="shared" si="8"/>
        <v>0.7</v>
      </c>
      <c r="G33" s="31">
        <f t="shared" si="9"/>
        <v>0.5</v>
      </c>
      <c r="H33" s="35"/>
      <c r="J33" s="40"/>
      <c r="K33" s="41">
        <v>7</v>
      </c>
      <c r="L33" s="41">
        <v>7.5</v>
      </c>
      <c r="M33" s="41">
        <v>5.5</v>
      </c>
      <c r="N33" s="41">
        <v>6</v>
      </c>
      <c r="O33" s="41">
        <v>6.666666666666667</v>
      </c>
      <c r="P33" s="41">
        <v>5.333333333333333</v>
      </c>
      <c r="Q33" s="41">
        <v>6.25</v>
      </c>
      <c r="R33" s="41">
        <v>7</v>
      </c>
      <c r="S33" s="41">
        <v>5</v>
      </c>
      <c r="U33" s="31">
        <f t="shared" si="0"/>
        <v>0.7</v>
      </c>
      <c r="V33" s="31">
        <f t="shared" si="1"/>
        <v>0.75</v>
      </c>
      <c r="W33" s="31">
        <f t="shared" si="2"/>
        <v>0.55000000000000004</v>
      </c>
      <c r="X33" s="31">
        <f t="shared" si="3"/>
        <v>0.6</v>
      </c>
      <c r="Y33" s="31">
        <f t="shared" si="10"/>
        <v>0.66666666666666674</v>
      </c>
      <c r="Z33" s="31">
        <f t="shared" si="11"/>
        <v>0.53333333333333333</v>
      </c>
      <c r="AA33" s="31">
        <f t="shared" si="12"/>
        <v>0.625</v>
      </c>
      <c r="AB33" s="31">
        <f t="shared" si="12"/>
        <v>0.7</v>
      </c>
      <c r="AC33" s="31">
        <f t="shared" si="12"/>
        <v>0.5</v>
      </c>
    </row>
    <row r="34" spans="1:29" x14ac:dyDescent="0.35">
      <c r="A34" s="34" t="s">
        <v>125</v>
      </c>
      <c r="B34" s="47" t="s">
        <v>126</v>
      </c>
      <c r="C34" s="31">
        <f t="shared" si="5"/>
        <v>0.31111111111111112</v>
      </c>
      <c r="D34" s="31">
        <f t="shared" si="6"/>
        <v>0.23777777777777778</v>
      </c>
      <c r="E34" s="31">
        <f t="shared" si="7"/>
        <v>0.27500000000000002</v>
      </c>
      <c r="F34" s="31">
        <f t="shared" si="8"/>
        <v>0.2</v>
      </c>
      <c r="G34" s="31">
        <f t="shared" si="9"/>
        <v>0.2</v>
      </c>
      <c r="H34" s="35"/>
      <c r="J34" s="40"/>
      <c r="K34" s="41">
        <v>3</v>
      </c>
      <c r="L34" s="41">
        <v>2</v>
      </c>
      <c r="M34" s="41">
        <v>4.333333333333333</v>
      </c>
      <c r="N34" s="41">
        <v>2.8</v>
      </c>
      <c r="O34" s="41">
        <v>2.3333333333333335</v>
      </c>
      <c r="P34" s="41">
        <v>2</v>
      </c>
      <c r="Q34" s="41">
        <v>2.75</v>
      </c>
      <c r="R34" s="41">
        <v>2</v>
      </c>
      <c r="S34" s="41">
        <v>2</v>
      </c>
      <c r="U34" s="31">
        <f t="shared" si="0"/>
        <v>0.3</v>
      </c>
      <c r="V34" s="31">
        <f t="shared" si="1"/>
        <v>0.2</v>
      </c>
      <c r="W34" s="31">
        <f t="shared" si="2"/>
        <v>0.43333333333333329</v>
      </c>
      <c r="X34" s="31">
        <f t="shared" si="3"/>
        <v>0.27999999999999997</v>
      </c>
      <c r="Y34" s="31">
        <f t="shared" si="10"/>
        <v>0.23333333333333334</v>
      </c>
      <c r="Z34" s="31">
        <f t="shared" si="11"/>
        <v>0.2</v>
      </c>
      <c r="AA34" s="31">
        <f t="shared" si="12"/>
        <v>0.27500000000000002</v>
      </c>
      <c r="AB34" s="31">
        <f t="shared" si="12"/>
        <v>0.2</v>
      </c>
      <c r="AC34" s="31">
        <f t="shared" si="12"/>
        <v>0.2</v>
      </c>
    </row>
    <row r="35" spans="1:29" x14ac:dyDescent="0.35">
      <c r="A35" s="34" t="s">
        <v>127</v>
      </c>
      <c r="B35" s="47" t="s">
        <v>128</v>
      </c>
      <c r="C35" s="31">
        <f t="shared" si="5"/>
        <v>0.25</v>
      </c>
      <c r="D35" s="31">
        <f t="shared" si="6"/>
        <v>0.26222222222222219</v>
      </c>
      <c r="E35" s="31">
        <f t="shared" si="7"/>
        <v>0.25</v>
      </c>
      <c r="F35" s="31">
        <f t="shared" si="8"/>
        <v>0.3</v>
      </c>
      <c r="G35" s="31">
        <f t="shared" si="9"/>
        <v>0.2</v>
      </c>
      <c r="H35" s="35"/>
      <c r="J35" s="40"/>
      <c r="K35" s="41">
        <v>2.5</v>
      </c>
      <c r="L35" s="41">
        <v>2</v>
      </c>
      <c r="M35" s="41">
        <v>3</v>
      </c>
      <c r="N35" s="41">
        <v>2.2000000000000002</v>
      </c>
      <c r="O35" s="41">
        <v>3</v>
      </c>
      <c r="P35" s="41">
        <v>2.6666666666666665</v>
      </c>
      <c r="Q35" s="41">
        <v>2.5</v>
      </c>
      <c r="R35" s="41">
        <v>3</v>
      </c>
      <c r="S35" s="41">
        <v>2</v>
      </c>
      <c r="U35" s="31">
        <f t="shared" si="0"/>
        <v>0.25</v>
      </c>
      <c r="V35" s="31">
        <f t="shared" si="1"/>
        <v>0.2</v>
      </c>
      <c r="W35" s="31">
        <f t="shared" si="2"/>
        <v>0.3</v>
      </c>
      <c r="X35" s="31">
        <f t="shared" si="3"/>
        <v>0.22000000000000003</v>
      </c>
      <c r="Y35" s="31">
        <f t="shared" si="10"/>
        <v>0.3</v>
      </c>
      <c r="Z35" s="31">
        <f t="shared" si="11"/>
        <v>0.26666666666666666</v>
      </c>
      <c r="AA35" s="31">
        <f t="shared" si="12"/>
        <v>0.25</v>
      </c>
      <c r="AB35" s="31">
        <f t="shared" si="12"/>
        <v>0.3</v>
      </c>
      <c r="AC35" s="31">
        <f t="shared" si="12"/>
        <v>0.2</v>
      </c>
    </row>
    <row r="36" spans="1:29" x14ac:dyDescent="0.35">
      <c r="A36" s="34" t="s">
        <v>129</v>
      </c>
      <c r="B36" s="47" t="s">
        <v>130</v>
      </c>
      <c r="C36" s="31">
        <f t="shared" si="5"/>
        <v>0.8833333333333333</v>
      </c>
      <c r="D36" s="31">
        <f t="shared" si="6"/>
        <v>0.79722222222222217</v>
      </c>
      <c r="E36" s="31">
        <f t="shared" si="7"/>
        <v>0.95</v>
      </c>
      <c r="F36" s="31">
        <f t="shared" si="8"/>
        <v>0.8</v>
      </c>
      <c r="G36" s="31">
        <f t="shared" si="9"/>
        <v>0.8</v>
      </c>
      <c r="H36" s="35"/>
      <c r="J36" s="40"/>
      <c r="K36" s="41">
        <v>10</v>
      </c>
      <c r="L36" s="41">
        <v>9</v>
      </c>
      <c r="M36" s="41">
        <v>7.5</v>
      </c>
      <c r="N36" s="41">
        <v>9.25</v>
      </c>
      <c r="O36" s="41">
        <v>7.333333333333333</v>
      </c>
      <c r="P36" s="41">
        <v>7.333333333333333</v>
      </c>
      <c r="Q36" s="41">
        <v>9.5</v>
      </c>
      <c r="R36" s="41">
        <v>8</v>
      </c>
      <c r="S36" s="41">
        <v>8</v>
      </c>
      <c r="U36" s="31">
        <f t="shared" si="0"/>
        <v>1</v>
      </c>
      <c r="V36" s="31">
        <f t="shared" si="1"/>
        <v>0.9</v>
      </c>
      <c r="W36" s="31">
        <f t="shared" si="2"/>
        <v>0.75</v>
      </c>
      <c r="X36" s="31">
        <f t="shared" si="3"/>
        <v>0.92500000000000004</v>
      </c>
      <c r="Y36" s="31">
        <f t="shared" si="10"/>
        <v>0.73333333333333328</v>
      </c>
      <c r="Z36" s="31">
        <f t="shared" si="11"/>
        <v>0.73333333333333328</v>
      </c>
      <c r="AA36" s="31">
        <f t="shared" si="12"/>
        <v>0.95</v>
      </c>
      <c r="AB36" s="31">
        <f t="shared" si="12"/>
        <v>0.8</v>
      </c>
      <c r="AC36" s="31">
        <f t="shared" si="12"/>
        <v>0.8</v>
      </c>
    </row>
    <row r="37" spans="1:29" x14ac:dyDescent="0.35">
      <c r="A37" s="34" t="s">
        <v>131</v>
      </c>
      <c r="B37" s="47" t="s">
        <v>132</v>
      </c>
      <c r="C37" s="31">
        <f t="shared" si="5"/>
        <v>0.6</v>
      </c>
      <c r="D37" s="31">
        <f t="shared" si="6"/>
        <v>0.52</v>
      </c>
      <c r="E37" s="31">
        <f t="shared" si="7"/>
        <v>0.375</v>
      </c>
      <c r="F37" s="31">
        <f t="shared" si="8"/>
        <v>0.6</v>
      </c>
      <c r="G37" s="31">
        <f t="shared" si="9"/>
        <v>0.4</v>
      </c>
      <c r="H37" s="35"/>
      <c r="J37" s="40"/>
      <c r="K37" s="41">
        <v>7</v>
      </c>
      <c r="L37" s="41">
        <v>6</v>
      </c>
      <c r="M37" s="41">
        <v>5</v>
      </c>
      <c r="N37" s="41">
        <v>4.5999999999999996</v>
      </c>
      <c r="O37" s="41">
        <v>6</v>
      </c>
      <c r="P37" s="41">
        <v>5</v>
      </c>
      <c r="Q37" s="41">
        <v>3.75</v>
      </c>
      <c r="R37" s="41">
        <v>6</v>
      </c>
      <c r="S37" s="41">
        <v>4</v>
      </c>
      <c r="U37" s="31">
        <f t="shared" si="0"/>
        <v>0.7</v>
      </c>
      <c r="V37" s="31">
        <f t="shared" si="1"/>
        <v>0.6</v>
      </c>
      <c r="W37" s="31">
        <f t="shared" si="2"/>
        <v>0.5</v>
      </c>
      <c r="X37" s="31">
        <f t="shared" si="3"/>
        <v>0.45999999999999996</v>
      </c>
      <c r="Y37" s="31">
        <f t="shared" si="10"/>
        <v>0.6</v>
      </c>
      <c r="Z37" s="31">
        <f t="shared" si="11"/>
        <v>0.5</v>
      </c>
      <c r="AA37" s="31">
        <f t="shared" si="12"/>
        <v>0.375</v>
      </c>
      <c r="AB37" s="31">
        <f t="shared" si="12"/>
        <v>0.6</v>
      </c>
      <c r="AC37" s="31">
        <f t="shared" si="12"/>
        <v>0.4</v>
      </c>
    </row>
    <row r="38" spans="1:29" x14ac:dyDescent="0.35">
      <c r="A38" s="34" t="s">
        <v>133</v>
      </c>
      <c r="B38" s="47" t="s">
        <v>134</v>
      </c>
      <c r="C38" s="31">
        <f t="shared" si="5"/>
        <v>0.80833333333333324</v>
      </c>
      <c r="D38" s="31">
        <f t="shared" si="6"/>
        <v>0.7155555555555555</v>
      </c>
      <c r="E38" s="31">
        <f t="shared" si="7"/>
        <v>0.72499999999999998</v>
      </c>
      <c r="F38" s="31">
        <f t="shared" si="8"/>
        <v>0.8</v>
      </c>
      <c r="G38" s="31">
        <f t="shared" si="9"/>
        <v>0.7</v>
      </c>
      <c r="H38" s="35"/>
      <c r="J38" s="40"/>
      <c r="K38" s="41">
        <v>8.5</v>
      </c>
      <c r="L38" s="41">
        <v>8.5</v>
      </c>
      <c r="M38" s="41">
        <v>7.25</v>
      </c>
      <c r="N38" s="41">
        <v>7.8</v>
      </c>
      <c r="O38" s="41">
        <v>7</v>
      </c>
      <c r="P38" s="41">
        <v>6.666666666666667</v>
      </c>
      <c r="Q38" s="41">
        <v>7.25</v>
      </c>
      <c r="R38" s="41">
        <v>8</v>
      </c>
      <c r="S38" s="41">
        <v>7</v>
      </c>
      <c r="U38" s="31">
        <f t="shared" si="0"/>
        <v>0.85</v>
      </c>
      <c r="V38" s="31">
        <f t="shared" si="1"/>
        <v>0.85</v>
      </c>
      <c r="W38" s="31">
        <f t="shared" si="2"/>
        <v>0.72499999999999998</v>
      </c>
      <c r="X38" s="31">
        <f t="shared" si="3"/>
        <v>0.78</v>
      </c>
      <c r="Y38" s="31">
        <f t="shared" si="10"/>
        <v>0.7</v>
      </c>
      <c r="Z38" s="31">
        <f t="shared" si="11"/>
        <v>0.66666666666666674</v>
      </c>
      <c r="AA38" s="31">
        <f t="shared" si="12"/>
        <v>0.72499999999999998</v>
      </c>
      <c r="AB38" s="31">
        <f t="shared" si="12"/>
        <v>0.8</v>
      </c>
      <c r="AC38" s="31">
        <f t="shared" si="12"/>
        <v>0.7</v>
      </c>
    </row>
    <row r="39" spans="1:29" x14ac:dyDescent="0.35">
      <c r="A39" s="34" t="s">
        <v>135</v>
      </c>
      <c r="B39" s="47" t="s">
        <v>136</v>
      </c>
      <c r="C39" s="31">
        <f t="shared" si="5"/>
        <v>0.18055555555555558</v>
      </c>
      <c r="D39" s="31">
        <f t="shared" si="6"/>
        <v>0.46888888888888891</v>
      </c>
      <c r="E39" s="31">
        <f t="shared" si="7"/>
        <v>0.32500000000000001</v>
      </c>
      <c r="F39" s="31">
        <f t="shared" si="8"/>
        <v>0.3</v>
      </c>
      <c r="G39" s="31">
        <f t="shared" si="9"/>
        <v>0.6</v>
      </c>
      <c r="H39" s="35"/>
      <c r="J39" s="40"/>
      <c r="K39" s="41">
        <v>1.75</v>
      </c>
      <c r="L39" s="41">
        <v>1</v>
      </c>
      <c r="M39" s="41">
        <v>2.6666666666666665</v>
      </c>
      <c r="N39" s="41">
        <v>3.4</v>
      </c>
      <c r="O39" s="41">
        <v>5.666666666666667</v>
      </c>
      <c r="P39" s="41">
        <v>5</v>
      </c>
      <c r="Q39" s="41">
        <v>3.25</v>
      </c>
      <c r="R39" s="41">
        <v>3</v>
      </c>
      <c r="S39" s="41">
        <v>6</v>
      </c>
      <c r="U39" s="31">
        <f t="shared" si="0"/>
        <v>0.17499999999999999</v>
      </c>
      <c r="V39" s="31">
        <f t="shared" si="1"/>
        <v>0.1</v>
      </c>
      <c r="W39" s="31">
        <f t="shared" si="2"/>
        <v>0.26666666666666666</v>
      </c>
      <c r="X39" s="31">
        <f t="shared" si="3"/>
        <v>0.33999999999999997</v>
      </c>
      <c r="Y39" s="31">
        <f t="shared" si="10"/>
        <v>0.56666666666666665</v>
      </c>
      <c r="Z39" s="31">
        <f t="shared" si="11"/>
        <v>0.5</v>
      </c>
      <c r="AA39" s="31">
        <f t="shared" si="12"/>
        <v>0.32500000000000001</v>
      </c>
      <c r="AB39" s="31">
        <f t="shared" si="12"/>
        <v>0.3</v>
      </c>
      <c r="AC39" s="31">
        <f t="shared" si="12"/>
        <v>0.6</v>
      </c>
    </row>
    <row r="40" spans="1:29" x14ac:dyDescent="0.35">
      <c r="A40" s="34" t="s">
        <v>137</v>
      </c>
      <c r="B40" s="47" t="s">
        <v>526</v>
      </c>
      <c r="C40" s="31">
        <f t="shared" si="5"/>
        <v>0.92499999999999993</v>
      </c>
      <c r="D40" s="31">
        <f t="shared" si="6"/>
        <v>0.85555555555555551</v>
      </c>
      <c r="E40" s="31">
        <f t="shared" si="7"/>
        <v>0.9</v>
      </c>
      <c r="F40" s="31">
        <f t="shared" si="8"/>
        <v>1</v>
      </c>
      <c r="G40" s="31">
        <f t="shared" si="9"/>
        <v>0.7</v>
      </c>
      <c r="H40" s="35"/>
      <c r="J40" s="40"/>
      <c r="K40" s="41">
        <v>10</v>
      </c>
      <c r="L40" s="41">
        <v>9</v>
      </c>
      <c r="M40" s="41">
        <v>8.75</v>
      </c>
      <c r="N40" s="41">
        <v>9</v>
      </c>
      <c r="O40" s="41">
        <v>8.6666666666666661</v>
      </c>
      <c r="P40" s="41">
        <v>8</v>
      </c>
      <c r="Q40" s="41">
        <v>9</v>
      </c>
      <c r="R40" s="41">
        <v>10</v>
      </c>
      <c r="S40" s="41">
        <v>7</v>
      </c>
      <c r="U40" s="31">
        <f t="shared" ref="U40:U71" si="13">IF(ISNUMBER(K40)=TRUE,U$5*(K40-U$4)/(U$3-U$4)+(1-U$5)*(1-(K40-U$4)/(U$3-U$4)),"..")</f>
        <v>1</v>
      </c>
      <c r="V40" s="31">
        <f t="shared" ref="V40:V71" si="14">IF(ISNUMBER(L40)=TRUE,V$5*(L40-V$4)/(V$3-V$4)+(1-V$5)*(1-(L40-V$4)/(V$3-V$4)),"..")</f>
        <v>0.9</v>
      </c>
      <c r="W40" s="31">
        <f t="shared" ref="W40:W71" si="15">IF(ISNUMBER(M40)=TRUE,W$5*(M40-W$4)/(W$3-W$4)+(1-W$5)*(1-(M40-W$4)/(W$3-W$4)),"..")</f>
        <v>0.875</v>
      </c>
      <c r="X40" s="31">
        <f t="shared" ref="X40:X71" si="16">IF(ISNUMBER(N40)=TRUE,X$5*(N40-X$4)/(X$3-X$4)+(1-X$5)*(1-(N40-X$4)/(X$3-X$4)),"..")</f>
        <v>0.9</v>
      </c>
      <c r="Y40" s="31">
        <f t="shared" si="10"/>
        <v>0.86666666666666659</v>
      </c>
      <c r="Z40" s="31">
        <f t="shared" si="11"/>
        <v>0.8</v>
      </c>
      <c r="AA40" s="31">
        <f t="shared" si="12"/>
        <v>0.9</v>
      </c>
      <c r="AB40" s="31">
        <f t="shared" si="12"/>
        <v>1</v>
      </c>
      <c r="AC40" s="31">
        <f t="shared" si="12"/>
        <v>0.7</v>
      </c>
    </row>
    <row r="41" spans="1:29" x14ac:dyDescent="0.35">
      <c r="A41" s="34" t="s">
        <v>139</v>
      </c>
      <c r="B41" s="47" t="s">
        <v>140</v>
      </c>
      <c r="C41" s="31">
        <f t="shared" si="5"/>
        <v>0.30555555555555558</v>
      </c>
      <c r="D41" s="31">
        <f t="shared" si="6"/>
        <v>0.45</v>
      </c>
      <c r="E41" s="31">
        <f t="shared" si="7"/>
        <v>0.3</v>
      </c>
      <c r="F41" s="31">
        <f t="shared" si="8"/>
        <v>0.4</v>
      </c>
      <c r="G41" s="31">
        <f t="shared" si="9"/>
        <v>0.3</v>
      </c>
      <c r="H41" s="35"/>
      <c r="J41" s="40"/>
      <c r="K41" s="41">
        <v>3</v>
      </c>
      <c r="L41" s="41">
        <v>2.5</v>
      </c>
      <c r="M41" s="41">
        <v>3.6666666666666665</v>
      </c>
      <c r="N41" s="41">
        <v>3.5</v>
      </c>
      <c r="O41" s="41">
        <v>5</v>
      </c>
      <c r="P41" s="41">
        <v>5</v>
      </c>
      <c r="Q41" s="41">
        <v>3</v>
      </c>
      <c r="R41" s="41">
        <v>4</v>
      </c>
      <c r="S41" s="41">
        <v>3</v>
      </c>
      <c r="U41" s="31">
        <f t="shared" si="13"/>
        <v>0.3</v>
      </c>
      <c r="V41" s="31">
        <f t="shared" si="14"/>
        <v>0.25</v>
      </c>
      <c r="W41" s="31">
        <f t="shared" si="15"/>
        <v>0.36666666666666664</v>
      </c>
      <c r="X41" s="31">
        <f t="shared" si="16"/>
        <v>0.35</v>
      </c>
      <c r="Y41" s="31">
        <f t="shared" si="10"/>
        <v>0.5</v>
      </c>
      <c r="Z41" s="31">
        <f t="shared" si="11"/>
        <v>0.5</v>
      </c>
      <c r="AA41" s="31">
        <f t="shared" si="12"/>
        <v>0.3</v>
      </c>
      <c r="AB41" s="31">
        <f t="shared" si="12"/>
        <v>0.4</v>
      </c>
      <c r="AC41" s="31">
        <f t="shared" si="12"/>
        <v>0.3</v>
      </c>
    </row>
    <row r="42" spans="1:29" x14ac:dyDescent="0.35">
      <c r="A42" s="34" t="s">
        <v>141</v>
      </c>
      <c r="B42" s="47" t="s">
        <v>142</v>
      </c>
      <c r="C42" s="31">
        <f t="shared" si="5"/>
        <v>0.70833333333333337</v>
      </c>
      <c r="D42" s="31">
        <f t="shared" si="6"/>
        <v>0.62222222222222223</v>
      </c>
      <c r="E42" s="31">
        <f t="shared" si="7"/>
        <v>0.52500000000000002</v>
      </c>
      <c r="F42" s="31">
        <f t="shared" si="8"/>
        <v>0.6</v>
      </c>
      <c r="G42" s="31">
        <f t="shared" si="9"/>
        <v>0.3</v>
      </c>
      <c r="H42" s="35"/>
      <c r="J42" s="40"/>
      <c r="K42" s="41">
        <v>7.75</v>
      </c>
      <c r="L42" s="41">
        <v>7</v>
      </c>
      <c r="M42" s="41">
        <v>6.5</v>
      </c>
      <c r="N42" s="41">
        <v>7</v>
      </c>
      <c r="O42" s="41">
        <v>6.333333333333333</v>
      </c>
      <c r="P42" s="41">
        <v>5.333333333333333</v>
      </c>
      <c r="Q42" s="41">
        <v>5.25</v>
      </c>
      <c r="R42" s="41">
        <v>6</v>
      </c>
      <c r="S42" s="41">
        <v>3</v>
      </c>
      <c r="U42" s="31">
        <f t="shared" si="13"/>
        <v>0.77500000000000002</v>
      </c>
      <c r="V42" s="31">
        <f t="shared" si="14"/>
        <v>0.7</v>
      </c>
      <c r="W42" s="31">
        <f t="shared" si="15"/>
        <v>0.65</v>
      </c>
      <c r="X42" s="31">
        <f t="shared" si="16"/>
        <v>0.7</v>
      </c>
      <c r="Y42" s="31">
        <f t="shared" si="10"/>
        <v>0.6333333333333333</v>
      </c>
      <c r="Z42" s="31">
        <f t="shared" si="11"/>
        <v>0.53333333333333333</v>
      </c>
      <c r="AA42" s="31">
        <f t="shared" si="12"/>
        <v>0.52500000000000002</v>
      </c>
      <c r="AB42" s="31">
        <f t="shared" si="12"/>
        <v>0.6</v>
      </c>
      <c r="AC42" s="31">
        <f t="shared" si="12"/>
        <v>0.3</v>
      </c>
    </row>
    <row r="43" spans="1:29" x14ac:dyDescent="0.35">
      <c r="A43" s="34" t="s">
        <v>143</v>
      </c>
      <c r="B43" s="47" t="s">
        <v>144</v>
      </c>
      <c r="C43" s="31">
        <f t="shared" si="5"/>
        <v>0.69999999999999984</v>
      </c>
      <c r="D43" s="31">
        <f t="shared" si="6"/>
        <v>0.56111111111111101</v>
      </c>
      <c r="E43" s="31">
        <f t="shared" si="7"/>
        <v>0.65</v>
      </c>
      <c r="F43" s="31">
        <f t="shared" si="8"/>
        <v>0.5</v>
      </c>
      <c r="G43" s="31">
        <f t="shared" si="9"/>
        <v>0.6</v>
      </c>
      <c r="H43" s="35"/>
      <c r="J43" s="40"/>
      <c r="K43" s="41">
        <v>8.5</v>
      </c>
      <c r="L43" s="41">
        <v>7</v>
      </c>
      <c r="M43" s="41">
        <v>5.5</v>
      </c>
      <c r="N43" s="41">
        <v>6.5</v>
      </c>
      <c r="O43" s="41">
        <v>5</v>
      </c>
      <c r="P43" s="41">
        <v>5.333333333333333</v>
      </c>
      <c r="Q43" s="41">
        <v>6.5</v>
      </c>
      <c r="R43" s="41">
        <v>5</v>
      </c>
      <c r="S43" s="41">
        <v>6</v>
      </c>
      <c r="U43" s="31">
        <f t="shared" si="13"/>
        <v>0.85</v>
      </c>
      <c r="V43" s="31">
        <f t="shared" si="14"/>
        <v>0.7</v>
      </c>
      <c r="W43" s="31">
        <f t="shared" si="15"/>
        <v>0.55000000000000004</v>
      </c>
      <c r="X43" s="31">
        <f t="shared" si="16"/>
        <v>0.65</v>
      </c>
      <c r="Y43" s="31">
        <f t="shared" si="10"/>
        <v>0.5</v>
      </c>
      <c r="Z43" s="31">
        <f t="shared" si="11"/>
        <v>0.53333333333333333</v>
      </c>
      <c r="AA43" s="31">
        <f t="shared" si="12"/>
        <v>0.65</v>
      </c>
      <c r="AB43" s="31">
        <f t="shared" si="12"/>
        <v>0.5</v>
      </c>
      <c r="AC43" s="31">
        <f t="shared" si="12"/>
        <v>0.6</v>
      </c>
    </row>
    <row r="44" spans="1:29" x14ac:dyDescent="0.35">
      <c r="A44" s="34" t="s">
        <v>145</v>
      </c>
      <c r="B44" s="47" t="s">
        <v>146</v>
      </c>
      <c r="C44" s="31">
        <f t="shared" si="5"/>
        <v>0.27500000000000002</v>
      </c>
      <c r="D44" s="31">
        <f t="shared" si="6"/>
        <v>0.3644444444444444</v>
      </c>
      <c r="E44" s="31">
        <f t="shared" si="7"/>
        <v>0.3</v>
      </c>
      <c r="F44" s="31">
        <f t="shared" si="8"/>
        <v>0.4</v>
      </c>
      <c r="G44" s="31">
        <f t="shared" si="9"/>
        <v>0.4</v>
      </c>
      <c r="H44" s="35"/>
      <c r="J44" s="40"/>
      <c r="K44" s="41">
        <v>2.25</v>
      </c>
      <c r="L44" s="41">
        <v>2</v>
      </c>
      <c r="M44" s="41">
        <v>4</v>
      </c>
      <c r="N44" s="41">
        <v>2.6</v>
      </c>
      <c r="O44" s="41">
        <v>4</v>
      </c>
      <c r="P44" s="41">
        <v>4.333333333333333</v>
      </c>
      <c r="Q44" s="41">
        <v>3</v>
      </c>
      <c r="R44" s="41">
        <v>4</v>
      </c>
      <c r="S44" s="41">
        <v>4</v>
      </c>
      <c r="U44" s="31">
        <f t="shared" si="13"/>
        <v>0.22500000000000001</v>
      </c>
      <c r="V44" s="31">
        <f t="shared" si="14"/>
        <v>0.2</v>
      </c>
      <c r="W44" s="31">
        <f t="shared" si="15"/>
        <v>0.4</v>
      </c>
      <c r="X44" s="31">
        <f t="shared" si="16"/>
        <v>0.26</v>
      </c>
      <c r="Y44" s="31">
        <f t="shared" si="10"/>
        <v>0.4</v>
      </c>
      <c r="Z44" s="31">
        <f t="shared" si="11"/>
        <v>0.43333333333333329</v>
      </c>
      <c r="AA44" s="31">
        <f t="shared" si="12"/>
        <v>0.3</v>
      </c>
      <c r="AB44" s="31">
        <f t="shared" si="12"/>
        <v>0.4</v>
      </c>
      <c r="AC44" s="31">
        <f t="shared" si="12"/>
        <v>0.4</v>
      </c>
    </row>
    <row r="45" spans="1:29" x14ac:dyDescent="0.35">
      <c r="A45" s="34" t="s">
        <v>147</v>
      </c>
      <c r="B45" s="47" t="s">
        <v>148</v>
      </c>
      <c r="C45" s="31">
        <f t="shared" si="5"/>
        <v>0.75</v>
      </c>
      <c r="D45" s="31">
        <f t="shared" si="6"/>
        <v>0.67555555555555546</v>
      </c>
      <c r="E45" s="31">
        <f t="shared" si="7"/>
        <v>0.6</v>
      </c>
      <c r="F45" s="31">
        <f t="shared" si="8"/>
        <v>0.7</v>
      </c>
      <c r="G45" s="31">
        <f t="shared" si="9"/>
        <v>0.5</v>
      </c>
      <c r="H45" s="35"/>
      <c r="J45" s="40"/>
      <c r="K45" s="41">
        <v>8.5</v>
      </c>
      <c r="L45" s="41">
        <v>8</v>
      </c>
      <c r="M45" s="41">
        <v>6</v>
      </c>
      <c r="N45" s="41">
        <v>7.6</v>
      </c>
      <c r="O45" s="41">
        <v>6.333333333333333</v>
      </c>
      <c r="P45" s="41">
        <v>6.333333333333333</v>
      </c>
      <c r="Q45" s="41">
        <v>6</v>
      </c>
      <c r="R45" s="41">
        <v>7</v>
      </c>
      <c r="S45" s="41">
        <v>5</v>
      </c>
      <c r="U45" s="31">
        <f t="shared" si="13"/>
        <v>0.85</v>
      </c>
      <c r="V45" s="31">
        <f t="shared" si="14"/>
        <v>0.8</v>
      </c>
      <c r="W45" s="31">
        <f t="shared" si="15"/>
        <v>0.6</v>
      </c>
      <c r="X45" s="31">
        <f t="shared" si="16"/>
        <v>0.76</v>
      </c>
      <c r="Y45" s="31">
        <f t="shared" si="10"/>
        <v>0.6333333333333333</v>
      </c>
      <c r="Z45" s="31">
        <f t="shared" si="11"/>
        <v>0.6333333333333333</v>
      </c>
      <c r="AA45" s="31">
        <f t="shared" si="12"/>
        <v>0.6</v>
      </c>
      <c r="AB45" s="31">
        <f t="shared" si="12"/>
        <v>0.7</v>
      </c>
      <c r="AC45" s="31">
        <f t="shared" si="12"/>
        <v>0.5</v>
      </c>
    </row>
    <row r="46" spans="1:29" x14ac:dyDescent="0.35">
      <c r="A46" s="34" t="s">
        <v>149</v>
      </c>
      <c r="B46" s="47" t="s">
        <v>150</v>
      </c>
      <c r="C46" s="31">
        <f t="shared" si="5"/>
        <v>0.17777777777777781</v>
      </c>
      <c r="D46" s="31">
        <f t="shared" si="6"/>
        <v>0.36222222222222222</v>
      </c>
      <c r="E46" s="31">
        <f t="shared" si="7"/>
        <v>0.17499999999999999</v>
      </c>
      <c r="F46" s="31">
        <f t="shared" si="8"/>
        <v>0.2</v>
      </c>
      <c r="G46" s="31">
        <f t="shared" si="9"/>
        <v>0.1</v>
      </c>
      <c r="H46" s="35"/>
      <c r="J46" s="40"/>
      <c r="K46" s="41">
        <v>2</v>
      </c>
      <c r="L46" s="41">
        <v>1</v>
      </c>
      <c r="M46" s="41">
        <v>2.3333333333333335</v>
      </c>
      <c r="N46" s="41">
        <v>3.2</v>
      </c>
      <c r="O46" s="41">
        <v>4.333333333333333</v>
      </c>
      <c r="P46" s="41">
        <v>3.3333333333333335</v>
      </c>
      <c r="Q46" s="41">
        <v>1.75</v>
      </c>
      <c r="R46" s="41">
        <v>2</v>
      </c>
      <c r="S46" s="41">
        <v>1</v>
      </c>
      <c r="U46" s="31">
        <f t="shared" si="13"/>
        <v>0.2</v>
      </c>
      <c r="V46" s="31">
        <f t="shared" si="14"/>
        <v>0.1</v>
      </c>
      <c r="W46" s="31">
        <f t="shared" si="15"/>
        <v>0.23333333333333334</v>
      </c>
      <c r="X46" s="31">
        <f t="shared" si="16"/>
        <v>0.32</v>
      </c>
      <c r="Y46" s="31">
        <f t="shared" si="10"/>
        <v>0.43333333333333329</v>
      </c>
      <c r="Z46" s="31">
        <f t="shared" si="11"/>
        <v>0.33333333333333337</v>
      </c>
      <c r="AA46" s="31">
        <f t="shared" si="12"/>
        <v>0.17499999999999999</v>
      </c>
      <c r="AB46" s="31">
        <f t="shared" si="12"/>
        <v>0.2</v>
      </c>
      <c r="AC46" s="31">
        <f t="shared" si="12"/>
        <v>0.1</v>
      </c>
    </row>
    <row r="47" spans="1:29" x14ac:dyDescent="0.35">
      <c r="A47" s="34" t="s">
        <v>151</v>
      </c>
      <c r="B47" s="47" t="s">
        <v>152</v>
      </c>
      <c r="C47" s="31">
        <f t="shared" si="5"/>
        <v>0.11111111111111112</v>
      </c>
      <c r="D47" s="31">
        <f t="shared" si="6"/>
        <v>0.11111111111111112</v>
      </c>
      <c r="E47" s="31">
        <f t="shared" si="7"/>
        <v>0.125</v>
      </c>
      <c r="F47" s="31">
        <f t="shared" si="8"/>
        <v>0.1</v>
      </c>
      <c r="G47" s="31">
        <f t="shared" si="9"/>
        <v>0.1</v>
      </c>
      <c r="H47" s="35"/>
      <c r="J47" s="40"/>
      <c r="K47" s="41">
        <v>1</v>
      </c>
      <c r="L47" s="41">
        <v>1</v>
      </c>
      <c r="M47" s="41">
        <v>1.3333333333333333</v>
      </c>
      <c r="N47" s="41">
        <v>1</v>
      </c>
      <c r="O47" s="41">
        <v>1</v>
      </c>
      <c r="P47" s="41">
        <v>1.3333333333333333</v>
      </c>
      <c r="Q47" s="41">
        <v>1.25</v>
      </c>
      <c r="R47" s="41">
        <v>1</v>
      </c>
      <c r="S47" s="41">
        <v>1</v>
      </c>
      <c r="U47" s="31">
        <f t="shared" si="13"/>
        <v>0.1</v>
      </c>
      <c r="V47" s="31">
        <f t="shared" si="14"/>
        <v>0.1</v>
      </c>
      <c r="W47" s="31">
        <f t="shared" si="15"/>
        <v>0.13333333333333333</v>
      </c>
      <c r="X47" s="31">
        <f t="shared" si="16"/>
        <v>0.1</v>
      </c>
      <c r="Y47" s="31">
        <f t="shared" si="10"/>
        <v>0.1</v>
      </c>
      <c r="Z47" s="31">
        <f t="shared" si="11"/>
        <v>0.13333333333333333</v>
      </c>
      <c r="AA47" s="31">
        <f t="shared" si="12"/>
        <v>0.125</v>
      </c>
      <c r="AB47" s="31">
        <f t="shared" si="12"/>
        <v>0.1</v>
      </c>
      <c r="AC47" s="31">
        <f t="shared" si="12"/>
        <v>0.1</v>
      </c>
    </row>
    <row r="48" spans="1:29" x14ac:dyDescent="0.35">
      <c r="A48" s="34" t="s">
        <v>153</v>
      </c>
      <c r="B48" s="47" t="s">
        <v>154</v>
      </c>
      <c r="C48" s="31">
        <f t="shared" si="5"/>
        <v>0.97499999999999998</v>
      </c>
      <c r="D48" s="31">
        <f t="shared" si="6"/>
        <v>0.88666666666666671</v>
      </c>
      <c r="E48" s="31">
        <f t="shared" si="7"/>
        <v>1</v>
      </c>
      <c r="F48" s="31">
        <f t="shared" si="8"/>
        <v>1</v>
      </c>
      <c r="G48" s="31">
        <f t="shared" si="9"/>
        <v>0.9</v>
      </c>
      <c r="H48" s="35"/>
      <c r="J48" s="40"/>
      <c r="K48" s="41">
        <v>10</v>
      </c>
      <c r="L48" s="41">
        <v>10</v>
      </c>
      <c r="M48" s="41">
        <v>9.25</v>
      </c>
      <c r="N48" s="41">
        <v>8.6</v>
      </c>
      <c r="O48" s="41">
        <v>9.3333333333333339</v>
      </c>
      <c r="P48" s="41">
        <v>8.6666666666666661</v>
      </c>
      <c r="Q48" s="41">
        <v>10</v>
      </c>
      <c r="R48" s="41">
        <v>10</v>
      </c>
      <c r="S48" s="41">
        <v>9</v>
      </c>
      <c r="U48" s="31">
        <f t="shared" si="13"/>
        <v>1</v>
      </c>
      <c r="V48" s="31">
        <f t="shared" si="14"/>
        <v>1</v>
      </c>
      <c r="W48" s="31">
        <f t="shared" si="15"/>
        <v>0.92500000000000004</v>
      </c>
      <c r="X48" s="31">
        <f t="shared" si="16"/>
        <v>0.86</v>
      </c>
      <c r="Y48" s="31">
        <f t="shared" si="10"/>
        <v>0.93333333333333335</v>
      </c>
      <c r="Z48" s="31">
        <f t="shared" si="11"/>
        <v>0.86666666666666659</v>
      </c>
      <c r="AA48" s="31">
        <f t="shared" si="12"/>
        <v>1</v>
      </c>
      <c r="AB48" s="31">
        <f t="shared" si="12"/>
        <v>1</v>
      </c>
      <c r="AC48" s="31">
        <f t="shared" si="12"/>
        <v>0.9</v>
      </c>
    </row>
    <row r="49" spans="1:29" x14ac:dyDescent="0.35">
      <c r="A49" s="34" t="s">
        <v>155</v>
      </c>
      <c r="B49" s="47" t="s">
        <v>156</v>
      </c>
      <c r="C49" s="31">
        <f t="shared" si="5"/>
        <v>0.2638888888888889</v>
      </c>
      <c r="D49" s="31">
        <f t="shared" si="6"/>
        <v>0.29166666666666669</v>
      </c>
      <c r="E49" s="31">
        <f t="shared" si="7"/>
        <v>0.25</v>
      </c>
      <c r="F49" s="31">
        <f t="shared" si="8"/>
        <v>0.4</v>
      </c>
      <c r="G49" s="31">
        <f t="shared" si="9"/>
        <v>0.3</v>
      </c>
      <c r="H49" s="35"/>
      <c r="J49" s="40"/>
      <c r="K49" s="41">
        <v>1.75</v>
      </c>
      <c r="L49" s="41">
        <v>2.5</v>
      </c>
      <c r="M49" s="41">
        <v>3.6666666666666665</v>
      </c>
      <c r="N49" s="41">
        <v>2.75</v>
      </c>
      <c r="O49" s="41">
        <v>3.3333333333333335</v>
      </c>
      <c r="P49" s="41">
        <v>2.6666666666666665</v>
      </c>
      <c r="Q49" s="41">
        <v>2.5</v>
      </c>
      <c r="R49" s="41">
        <v>4</v>
      </c>
      <c r="S49" s="41">
        <v>3</v>
      </c>
      <c r="U49" s="31">
        <f t="shared" si="13"/>
        <v>0.17499999999999999</v>
      </c>
      <c r="V49" s="31">
        <f t="shared" si="14"/>
        <v>0.25</v>
      </c>
      <c r="W49" s="31">
        <f t="shared" si="15"/>
        <v>0.36666666666666664</v>
      </c>
      <c r="X49" s="31">
        <f t="shared" si="16"/>
        <v>0.27500000000000002</v>
      </c>
      <c r="Y49" s="31">
        <f t="shared" si="10"/>
        <v>0.33333333333333337</v>
      </c>
      <c r="Z49" s="31">
        <f t="shared" si="11"/>
        <v>0.26666666666666666</v>
      </c>
      <c r="AA49" s="31">
        <f t="shared" si="12"/>
        <v>0.25</v>
      </c>
      <c r="AB49" s="31">
        <f t="shared" si="12"/>
        <v>0.4</v>
      </c>
      <c r="AC49" s="31">
        <f t="shared" si="12"/>
        <v>0.3</v>
      </c>
    </row>
    <row r="50" spans="1:29" x14ac:dyDescent="0.35">
      <c r="A50" s="34" t="s">
        <v>157</v>
      </c>
      <c r="B50" s="47" t="s">
        <v>158</v>
      </c>
      <c r="C50" s="31">
        <f t="shared" si="5"/>
        <v>0.32500000000000001</v>
      </c>
      <c r="D50" s="31">
        <f t="shared" si="6"/>
        <v>0.45333333333333331</v>
      </c>
      <c r="E50" s="31">
        <f t="shared" si="7"/>
        <v>0.32500000000000001</v>
      </c>
      <c r="F50" s="31">
        <f t="shared" si="8"/>
        <v>0.4</v>
      </c>
      <c r="G50" s="31">
        <f t="shared" si="9"/>
        <v>0.4</v>
      </c>
      <c r="H50" s="35"/>
      <c r="J50" s="40"/>
      <c r="K50" s="41">
        <v>3.75</v>
      </c>
      <c r="L50" s="41">
        <v>3</v>
      </c>
      <c r="M50" s="41">
        <v>3</v>
      </c>
      <c r="N50" s="41">
        <v>4.5999999999999996</v>
      </c>
      <c r="O50" s="41">
        <v>5</v>
      </c>
      <c r="P50" s="41">
        <v>4</v>
      </c>
      <c r="Q50" s="41">
        <v>3.25</v>
      </c>
      <c r="R50" s="41">
        <v>4</v>
      </c>
      <c r="S50" s="41">
        <v>4</v>
      </c>
      <c r="U50" s="31">
        <f t="shared" si="13"/>
        <v>0.375</v>
      </c>
      <c r="V50" s="31">
        <f t="shared" si="14"/>
        <v>0.3</v>
      </c>
      <c r="W50" s="31">
        <f t="shared" si="15"/>
        <v>0.3</v>
      </c>
      <c r="X50" s="31">
        <f t="shared" si="16"/>
        <v>0.45999999999999996</v>
      </c>
      <c r="Y50" s="31">
        <f t="shared" si="10"/>
        <v>0.5</v>
      </c>
      <c r="Z50" s="31">
        <f t="shared" si="11"/>
        <v>0.4</v>
      </c>
      <c r="AA50" s="31">
        <f t="shared" si="12"/>
        <v>0.32500000000000001</v>
      </c>
      <c r="AB50" s="31">
        <f t="shared" si="12"/>
        <v>0.4</v>
      </c>
      <c r="AC50" s="31">
        <f t="shared" si="12"/>
        <v>0.4</v>
      </c>
    </row>
    <row r="51" spans="1:29" x14ac:dyDescent="0.35">
      <c r="A51" s="34" t="s">
        <v>159</v>
      </c>
      <c r="B51" s="47" t="s">
        <v>160</v>
      </c>
      <c r="C51" s="31">
        <f t="shared" si="5"/>
        <v>0.375</v>
      </c>
      <c r="D51" s="31">
        <f t="shared" si="6"/>
        <v>0.5</v>
      </c>
      <c r="E51" s="31">
        <f t="shared" si="7"/>
        <v>0.375</v>
      </c>
      <c r="F51" s="31">
        <f t="shared" si="8"/>
        <v>0.4</v>
      </c>
      <c r="G51" s="31">
        <f t="shared" si="9"/>
        <v>0.4</v>
      </c>
      <c r="H51" s="35"/>
      <c r="J51" s="40"/>
      <c r="K51" s="41">
        <v>3.75</v>
      </c>
      <c r="L51" s="41">
        <v>2.5</v>
      </c>
      <c r="M51" s="41">
        <v>5</v>
      </c>
      <c r="N51" s="41">
        <v>5</v>
      </c>
      <c r="O51" s="41">
        <v>5</v>
      </c>
      <c r="P51" s="41">
        <v>5</v>
      </c>
      <c r="Q51" s="41">
        <v>3.75</v>
      </c>
      <c r="R51" s="41">
        <v>4</v>
      </c>
      <c r="S51" s="41">
        <v>4</v>
      </c>
      <c r="U51" s="31">
        <f t="shared" si="13"/>
        <v>0.375</v>
      </c>
      <c r="V51" s="31">
        <f t="shared" si="14"/>
        <v>0.25</v>
      </c>
      <c r="W51" s="31">
        <f t="shared" si="15"/>
        <v>0.5</v>
      </c>
      <c r="X51" s="31">
        <f t="shared" si="16"/>
        <v>0.5</v>
      </c>
      <c r="Y51" s="31">
        <f t="shared" si="10"/>
        <v>0.5</v>
      </c>
      <c r="Z51" s="31">
        <f t="shared" si="11"/>
        <v>0.5</v>
      </c>
      <c r="AA51" s="31">
        <f t="shared" si="12"/>
        <v>0.375</v>
      </c>
      <c r="AB51" s="31">
        <f t="shared" si="12"/>
        <v>0.4</v>
      </c>
      <c r="AC51" s="31">
        <f t="shared" si="12"/>
        <v>0.4</v>
      </c>
    </row>
    <row r="52" spans="1:29" x14ac:dyDescent="0.35">
      <c r="A52" s="34" t="s">
        <v>161</v>
      </c>
      <c r="B52" s="47" t="s">
        <v>162</v>
      </c>
      <c r="C52" s="31">
        <f t="shared" si="5"/>
        <v>0.69166666666666676</v>
      </c>
      <c r="D52" s="31">
        <f t="shared" si="6"/>
        <v>0.61333333333333329</v>
      </c>
      <c r="E52" s="31">
        <f t="shared" si="7"/>
        <v>0.55000000000000004</v>
      </c>
      <c r="F52" s="31">
        <f t="shared" si="8"/>
        <v>0.4</v>
      </c>
      <c r="G52" s="31">
        <f t="shared" si="9"/>
        <v>0.4</v>
      </c>
      <c r="H52" s="35"/>
      <c r="J52" s="40"/>
      <c r="K52" s="41">
        <v>7</v>
      </c>
      <c r="L52" s="41">
        <v>7.5</v>
      </c>
      <c r="M52" s="41">
        <v>6.25</v>
      </c>
      <c r="N52" s="41">
        <v>7.4</v>
      </c>
      <c r="O52" s="41">
        <v>6</v>
      </c>
      <c r="P52" s="41">
        <v>5</v>
      </c>
      <c r="Q52" s="41">
        <v>5.5</v>
      </c>
      <c r="R52" s="41">
        <v>4</v>
      </c>
      <c r="S52" s="41">
        <v>4</v>
      </c>
      <c r="U52" s="31">
        <f t="shared" si="13"/>
        <v>0.7</v>
      </c>
      <c r="V52" s="31">
        <f t="shared" si="14"/>
        <v>0.75</v>
      </c>
      <c r="W52" s="31">
        <f t="shared" si="15"/>
        <v>0.625</v>
      </c>
      <c r="X52" s="31">
        <f t="shared" si="16"/>
        <v>0.74</v>
      </c>
      <c r="Y52" s="31">
        <f t="shared" si="10"/>
        <v>0.6</v>
      </c>
      <c r="Z52" s="31">
        <f t="shared" si="11"/>
        <v>0.5</v>
      </c>
      <c r="AA52" s="31">
        <f t="shared" si="12"/>
        <v>0.55000000000000004</v>
      </c>
      <c r="AB52" s="31">
        <f t="shared" si="12"/>
        <v>0.4</v>
      </c>
      <c r="AC52" s="31">
        <f t="shared" si="12"/>
        <v>0.4</v>
      </c>
    </row>
    <row r="53" spans="1:29" x14ac:dyDescent="0.35">
      <c r="A53" s="34" t="s">
        <v>163</v>
      </c>
      <c r="B53" s="47" t="s">
        <v>164</v>
      </c>
      <c r="C53" s="31">
        <f t="shared" si="5"/>
        <v>0.67499999999999993</v>
      </c>
      <c r="D53" s="31">
        <f t="shared" si="6"/>
        <v>0.63555555555555554</v>
      </c>
      <c r="E53" s="31">
        <f t="shared" si="7"/>
        <v>0.625</v>
      </c>
      <c r="F53" s="31">
        <f t="shared" si="8"/>
        <v>0.7</v>
      </c>
      <c r="G53" s="31">
        <f t="shared" si="9"/>
        <v>0.7</v>
      </c>
      <c r="H53" s="35"/>
      <c r="J53" s="40"/>
      <c r="K53" s="41">
        <v>8.25</v>
      </c>
      <c r="L53" s="41">
        <v>7</v>
      </c>
      <c r="M53" s="41">
        <v>5</v>
      </c>
      <c r="N53" s="41">
        <v>6.4</v>
      </c>
      <c r="O53" s="41">
        <v>6</v>
      </c>
      <c r="P53" s="41">
        <v>6.666666666666667</v>
      </c>
      <c r="Q53" s="41">
        <v>6.25</v>
      </c>
      <c r="R53" s="41">
        <v>7</v>
      </c>
      <c r="S53" s="41">
        <v>7</v>
      </c>
      <c r="U53" s="31">
        <f t="shared" si="13"/>
        <v>0.82499999999999996</v>
      </c>
      <c r="V53" s="31">
        <f t="shared" si="14"/>
        <v>0.7</v>
      </c>
      <c r="W53" s="31">
        <f t="shared" si="15"/>
        <v>0.5</v>
      </c>
      <c r="X53" s="31">
        <f t="shared" si="16"/>
        <v>0.64</v>
      </c>
      <c r="Y53" s="31">
        <f t="shared" si="10"/>
        <v>0.6</v>
      </c>
      <c r="Z53" s="31">
        <f t="shared" si="11"/>
        <v>0.66666666666666674</v>
      </c>
      <c r="AA53" s="31">
        <f t="shared" si="12"/>
        <v>0.625</v>
      </c>
      <c r="AB53" s="31">
        <f t="shared" si="12"/>
        <v>0.7</v>
      </c>
      <c r="AC53" s="31">
        <f t="shared" si="12"/>
        <v>0.7</v>
      </c>
    </row>
    <row r="54" spans="1:29" x14ac:dyDescent="0.35">
      <c r="A54" s="34" t="s">
        <v>165</v>
      </c>
      <c r="B54" s="47" t="s">
        <v>166</v>
      </c>
      <c r="C54" s="31">
        <f t="shared" si="5"/>
        <v>0.82500000000000007</v>
      </c>
      <c r="D54" s="31">
        <f t="shared" si="6"/>
        <v>0.65833333333333333</v>
      </c>
      <c r="E54" s="31">
        <f t="shared" si="7"/>
        <v>0.7</v>
      </c>
      <c r="F54" s="31">
        <f t="shared" si="8"/>
        <v>0.6</v>
      </c>
      <c r="G54" s="31">
        <f t="shared" si="9"/>
        <v>0.5</v>
      </c>
      <c r="H54" s="35"/>
      <c r="J54" s="40"/>
      <c r="K54" s="41">
        <v>8.5</v>
      </c>
      <c r="L54" s="41">
        <v>8.5</v>
      </c>
      <c r="M54" s="41">
        <v>7.75</v>
      </c>
      <c r="N54" s="41">
        <v>7.75</v>
      </c>
      <c r="O54" s="41">
        <v>6</v>
      </c>
      <c r="P54" s="41">
        <v>6</v>
      </c>
      <c r="Q54" s="41">
        <v>7</v>
      </c>
      <c r="R54" s="41">
        <v>6</v>
      </c>
      <c r="S54" s="41">
        <v>5</v>
      </c>
      <c r="U54" s="31">
        <f t="shared" si="13"/>
        <v>0.85</v>
      </c>
      <c r="V54" s="31">
        <f t="shared" si="14"/>
        <v>0.85</v>
      </c>
      <c r="W54" s="31">
        <f t="shared" si="15"/>
        <v>0.77500000000000002</v>
      </c>
      <c r="X54" s="31">
        <f t="shared" si="16"/>
        <v>0.77500000000000002</v>
      </c>
      <c r="Y54" s="31">
        <f t="shared" si="10"/>
        <v>0.6</v>
      </c>
      <c r="Z54" s="31">
        <f t="shared" si="11"/>
        <v>0.6</v>
      </c>
      <c r="AA54" s="31">
        <f t="shared" si="12"/>
        <v>0.7</v>
      </c>
      <c r="AB54" s="31">
        <f t="shared" si="12"/>
        <v>0.6</v>
      </c>
      <c r="AC54" s="31">
        <f t="shared" si="12"/>
        <v>0.5</v>
      </c>
    </row>
    <row r="55" spans="1:29" x14ac:dyDescent="0.35">
      <c r="A55" s="34" t="s">
        <v>167</v>
      </c>
      <c r="B55" s="47" t="s">
        <v>168</v>
      </c>
      <c r="C55" s="31">
        <f t="shared" si="5"/>
        <v>0.39166666666666661</v>
      </c>
      <c r="D55" s="31">
        <f t="shared" si="6"/>
        <v>0.34222222222222226</v>
      </c>
      <c r="E55" s="31">
        <f t="shared" si="7"/>
        <v>0.32500000000000001</v>
      </c>
      <c r="F55" s="31">
        <f t="shared" si="8"/>
        <v>0.4</v>
      </c>
      <c r="G55" s="31">
        <f t="shared" si="9"/>
        <v>0.3</v>
      </c>
      <c r="H55" s="35"/>
      <c r="J55" s="40"/>
      <c r="K55" s="41">
        <v>4.75</v>
      </c>
      <c r="L55" s="41">
        <v>3</v>
      </c>
      <c r="M55" s="41">
        <v>4</v>
      </c>
      <c r="N55" s="41">
        <v>3.6</v>
      </c>
      <c r="O55" s="41">
        <v>3.3333333333333335</v>
      </c>
      <c r="P55" s="41">
        <v>3.3333333333333335</v>
      </c>
      <c r="Q55" s="41">
        <v>3.25</v>
      </c>
      <c r="R55" s="41">
        <v>4</v>
      </c>
      <c r="S55" s="41">
        <v>3</v>
      </c>
      <c r="U55" s="31">
        <f t="shared" si="13"/>
        <v>0.47499999999999998</v>
      </c>
      <c r="V55" s="31">
        <f t="shared" si="14"/>
        <v>0.3</v>
      </c>
      <c r="W55" s="31">
        <f t="shared" si="15"/>
        <v>0.4</v>
      </c>
      <c r="X55" s="31">
        <f t="shared" si="16"/>
        <v>0.36</v>
      </c>
      <c r="Y55" s="31">
        <f t="shared" si="10"/>
        <v>0.33333333333333337</v>
      </c>
      <c r="Z55" s="31">
        <f t="shared" si="11"/>
        <v>0.33333333333333337</v>
      </c>
      <c r="AA55" s="31">
        <f t="shared" si="12"/>
        <v>0.32500000000000001</v>
      </c>
      <c r="AB55" s="31">
        <f t="shared" si="12"/>
        <v>0.4</v>
      </c>
      <c r="AC55" s="31">
        <f t="shared" si="12"/>
        <v>0.3</v>
      </c>
    </row>
    <row r="56" spans="1:29" x14ac:dyDescent="0.35">
      <c r="A56" s="34" t="s">
        <v>169</v>
      </c>
      <c r="B56" s="47" t="s">
        <v>170</v>
      </c>
      <c r="C56" s="31">
        <f t="shared" si="5"/>
        <v>0.57500000000000007</v>
      </c>
      <c r="D56" s="31">
        <f t="shared" si="6"/>
        <v>0.60444444444444445</v>
      </c>
      <c r="E56" s="31">
        <f t="shared" si="7"/>
        <v>0.47499999999999998</v>
      </c>
      <c r="F56" s="31">
        <f t="shared" si="8"/>
        <v>0.4</v>
      </c>
      <c r="G56" s="31">
        <f t="shared" si="9"/>
        <v>0.5</v>
      </c>
      <c r="H56" s="35"/>
      <c r="J56" s="40"/>
      <c r="K56" s="41">
        <v>6</v>
      </c>
      <c r="L56" s="41">
        <v>5</v>
      </c>
      <c r="M56" s="41">
        <v>6.25</v>
      </c>
      <c r="N56" s="41">
        <v>5.8</v>
      </c>
      <c r="O56" s="41">
        <v>6.333333333333333</v>
      </c>
      <c r="P56" s="41">
        <v>6</v>
      </c>
      <c r="Q56" s="41">
        <v>4.75</v>
      </c>
      <c r="R56" s="41">
        <v>4</v>
      </c>
      <c r="S56" s="41">
        <v>5</v>
      </c>
      <c r="U56" s="31">
        <f t="shared" si="13"/>
        <v>0.6</v>
      </c>
      <c r="V56" s="31">
        <f t="shared" si="14"/>
        <v>0.5</v>
      </c>
      <c r="W56" s="31">
        <f t="shared" si="15"/>
        <v>0.625</v>
      </c>
      <c r="X56" s="31">
        <f t="shared" si="16"/>
        <v>0.57999999999999996</v>
      </c>
      <c r="Y56" s="31">
        <f t="shared" si="10"/>
        <v>0.6333333333333333</v>
      </c>
      <c r="Z56" s="31">
        <f t="shared" si="11"/>
        <v>0.6</v>
      </c>
      <c r="AA56" s="31">
        <f t="shared" si="12"/>
        <v>0.47499999999999998</v>
      </c>
      <c r="AB56" s="31">
        <f t="shared" si="12"/>
        <v>0.4</v>
      </c>
      <c r="AC56" s="31">
        <f t="shared" si="12"/>
        <v>0.5</v>
      </c>
    </row>
    <row r="57" spans="1:29" x14ac:dyDescent="0.35">
      <c r="A57" s="34" t="s">
        <v>171</v>
      </c>
      <c r="B57" s="47" t="s">
        <v>172</v>
      </c>
      <c r="C57" s="31">
        <f t="shared" si="5"/>
        <v>0.64166666666666672</v>
      </c>
      <c r="D57" s="31">
        <f t="shared" si="6"/>
        <v>0.46888888888888891</v>
      </c>
      <c r="E57" s="31">
        <f t="shared" si="7"/>
        <v>0.5</v>
      </c>
      <c r="F57" s="31">
        <f t="shared" si="8"/>
        <v>0.2</v>
      </c>
      <c r="G57" s="31">
        <f t="shared" si="9"/>
        <v>0.3</v>
      </c>
      <c r="H57" s="35"/>
      <c r="J57" s="40"/>
      <c r="K57" s="41">
        <v>6.75</v>
      </c>
      <c r="L57" s="41">
        <v>5.5</v>
      </c>
      <c r="M57" s="41">
        <v>7</v>
      </c>
      <c r="N57" s="41">
        <v>5.4</v>
      </c>
      <c r="O57" s="41">
        <v>5.333333333333333</v>
      </c>
      <c r="P57" s="41">
        <v>3.3333333333333335</v>
      </c>
      <c r="Q57" s="41">
        <v>5</v>
      </c>
      <c r="R57" s="41">
        <v>2</v>
      </c>
      <c r="S57" s="41">
        <v>3</v>
      </c>
      <c r="U57" s="31">
        <f t="shared" si="13"/>
        <v>0.67500000000000004</v>
      </c>
      <c r="V57" s="31">
        <f t="shared" si="14"/>
        <v>0.55000000000000004</v>
      </c>
      <c r="W57" s="31">
        <f t="shared" si="15"/>
        <v>0.7</v>
      </c>
      <c r="X57" s="31">
        <f t="shared" si="16"/>
        <v>0.54</v>
      </c>
      <c r="Y57" s="31">
        <f t="shared" si="10"/>
        <v>0.53333333333333333</v>
      </c>
      <c r="Z57" s="31">
        <f t="shared" si="11"/>
        <v>0.33333333333333337</v>
      </c>
      <c r="AA57" s="31">
        <f t="shared" si="12"/>
        <v>0.5</v>
      </c>
      <c r="AB57" s="31">
        <f t="shared" si="12"/>
        <v>0.2</v>
      </c>
      <c r="AC57" s="31">
        <f t="shared" si="12"/>
        <v>0.3</v>
      </c>
    </row>
    <row r="58" spans="1:29" x14ac:dyDescent="0.35">
      <c r="A58" s="34" t="s">
        <v>173</v>
      </c>
      <c r="B58" s="47" t="s">
        <v>174</v>
      </c>
      <c r="C58" s="31">
        <f t="shared" si="5"/>
        <v>0.41111111111111115</v>
      </c>
      <c r="D58" s="31">
        <f t="shared" si="6"/>
        <v>0.31333333333333341</v>
      </c>
      <c r="E58" s="31">
        <f t="shared" si="7"/>
        <v>0.3</v>
      </c>
      <c r="F58" s="31">
        <f t="shared" si="8"/>
        <v>0.3</v>
      </c>
      <c r="G58" s="31">
        <f t="shared" si="9"/>
        <v>0.2</v>
      </c>
      <c r="H58" s="35"/>
      <c r="J58" s="40"/>
      <c r="K58" s="41">
        <v>6</v>
      </c>
      <c r="L58" s="41">
        <v>3</v>
      </c>
      <c r="M58" s="41">
        <v>3.3333333333333335</v>
      </c>
      <c r="N58" s="41">
        <v>4.4000000000000004</v>
      </c>
      <c r="O58" s="41">
        <v>2.6666666666666665</v>
      </c>
      <c r="P58" s="41">
        <v>2.3333333333333335</v>
      </c>
      <c r="Q58" s="41">
        <v>3</v>
      </c>
      <c r="R58" s="41">
        <v>3</v>
      </c>
      <c r="S58" s="41">
        <v>2</v>
      </c>
      <c r="U58" s="31">
        <f t="shared" si="13"/>
        <v>0.6</v>
      </c>
      <c r="V58" s="31">
        <f t="shared" si="14"/>
        <v>0.3</v>
      </c>
      <c r="W58" s="31">
        <f t="shared" si="15"/>
        <v>0.33333333333333337</v>
      </c>
      <c r="X58" s="31">
        <f t="shared" si="16"/>
        <v>0.44000000000000006</v>
      </c>
      <c r="Y58" s="31">
        <f t="shared" si="10"/>
        <v>0.26666666666666666</v>
      </c>
      <c r="Z58" s="31">
        <f t="shared" si="11"/>
        <v>0.23333333333333334</v>
      </c>
      <c r="AA58" s="31">
        <f t="shared" si="12"/>
        <v>0.3</v>
      </c>
      <c r="AB58" s="31">
        <f t="shared" si="12"/>
        <v>0.3</v>
      </c>
      <c r="AC58" s="31">
        <f t="shared" si="12"/>
        <v>0.2</v>
      </c>
    </row>
    <row r="59" spans="1:29" x14ac:dyDescent="0.35">
      <c r="A59" s="34" t="s">
        <v>175</v>
      </c>
      <c r="B59" s="47" t="s">
        <v>176</v>
      </c>
      <c r="C59" s="31">
        <f t="shared" si="5"/>
        <v>0.42777777777777776</v>
      </c>
      <c r="D59" s="31">
        <f t="shared" si="6"/>
        <v>0.40666666666666673</v>
      </c>
      <c r="E59" s="31">
        <f t="shared" si="7"/>
        <v>0.32500000000000001</v>
      </c>
      <c r="F59" s="31">
        <f t="shared" si="8"/>
        <v>0.5</v>
      </c>
      <c r="G59" s="31">
        <f t="shared" si="9"/>
        <v>0.2</v>
      </c>
      <c r="H59" s="35"/>
      <c r="J59" s="40"/>
      <c r="K59" s="41">
        <v>4.5</v>
      </c>
      <c r="L59" s="41">
        <v>3</v>
      </c>
      <c r="M59" s="41">
        <v>5.333333333333333</v>
      </c>
      <c r="N59" s="41">
        <v>4.2</v>
      </c>
      <c r="O59" s="41">
        <v>4.666666666666667</v>
      </c>
      <c r="P59" s="41">
        <v>3.3333333333333335</v>
      </c>
      <c r="Q59" s="41">
        <v>3.25</v>
      </c>
      <c r="R59" s="41">
        <v>5</v>
      </c>
      <c r="S59" s="41">
        <v>2</v>
      </c>
      <c r="U59" s="31">
        <f t="shared" si="13"/>
        <v>0.45</v>
      </c>
      <c r="V59" s="31">
        <f t="shared" si="14"/>
        <v>0.3</v>
      </c>
      <c r="W59" s="31">
        <f t="shared" si="15"/>
        <v>0.53333333333333333</v>
      </c>
      <c r="X59" s="31">
        <f t="shared" si="16"/>
        <v>0.42000000000000004</v>
      </c>
      <c r="Y59" s="31">
        <f t="shared" si="10"/>
        <v>0.46666666666666667</v>
      </c>
      <c r="Z59" s="31">
        <f t="shared" si="11"/>
        <v>0.33333333333333337</v>
      </c>
      <c r="AA59" s="31">
        <f t="shared" si="12"/>
        <v>0.32500000000000001</v>
      </c>
      <c r="AB59" s="31">
        <f t="shared" si="12"/>
        <v>0.5</v>
      </c>
      <c r="AC59" s="31">
        <f t="shared" si="12"/>
        <v>0.2</v>
      </c>
    </row>
    <row r="60" spans="1:29" x14ac:dyDescent="0.35">
      <c r="A60" s="34" t="s">
        <v>177</v>
      </c>
      <c r="B60" s="47" t="s">
        <v>178</v>
      </c>
      <c r="C60" s="31">
        <f t="shared" si="5"/>
        <v>0.6333333333333333</v>
      </c>
      <c r="D60" s="31">
        <f t="shared" si="6"/>
        <v>0.47333333333333333</v>
      </c>
      <c r="E60" s="31">
        <f t="shared" si="7"/>
        <v>0.57499999999999996</v>
      </c>
      <c r="F60" s="31">
        <f t="shared" si="8"/>
        <v>0.7</v>
      </c>
      <c r="G60" s="31">
        <f t="shared" si="9"/>
        <v>0.4</v>
      </c>
      <c r="H60" s="35"/>
      <c r="J60" s="40"/>
      <c r="K60" s="41">
        <v>7</v>
      </c>
      <c r="L60" s="41">
        <v>5.5</v>
      </c>
      <c r="M60" s="41">
        <v>6.5</v>
      </c>
      <c r="N60" s="41">
        <v>4.2</v>
      </c>
      <c r="O60" s="41">
        <v>5</v>
      </c>
      <c r="P60" s="41">
        <v>5</v>
      </c>
      <c r="Q60" s="41">
        <v>5.75</v>
      </c>
      <c r="R60" s="41">
        <v>7</v>
      </c>
      <c r="S60" s="41">
        <v>4</v>
      </c>
      <c r="U60" s="31">
        <f t="shared" si="13"/>
        <v>0.7</v>
      </c>
      <c r="V60" s="31">
        <f t="shared" si="14"/>
        <v>0.55000000000000004</v>
      </c>
      <c r="W60" s="31">
        <f t="shared" si="15"/>
        <v>0.65</v>
      </c>
      <c r="X60" s="31">
        <f t="shared" si="16"/>
        <v>0.42000000000000004</v>
      </c>
      <c r="Y60" s="31">
        <f t="shared" si="10"/>
        <v>0.5</v>
      </c>
      <c r="Z60" s="31">
        <f t="shared" si="11"/>
        <v>0.5</v>
      </c>
      <c r="AA60" s="31">
        <f t="shared" si="12"/>
        <v>0.57499999999999996</v>
      </c>
      <c r="AB60" s="31">
        <f t="shared" si="12"/>
        <v>0.7</v>
      </c>
      <c r="AC60" s="31">
        <f t="shared" si="12"/>
        <v>0.4</v>
      </c>
    </row>
    <row r="61" spans="1:29" x14ac:dyDescent="0.35">
      <c r="A61" s="34" t="s">
        <v>179</v>
      </c>
      <c r="B61" s="47" t="s">
        <v>180</v>
      </c>
      <c r="C61" s="31">
        <f t="shared" si="5"/>
        <v>0.73333333333333339</v>
      </c>
      <c r="D61" s="31">
        <f t="shared" si="6"/>
        <v>0.62888888888888894</v>
      </c>
      <c r="E61" s="31">
        <f t="shared" si="7"/>
        <v>0.7</v>
      </c>
      <c r="F61" s="31">
        <f t="shared" si="8"/>
        <v>0.6</v>
      </c>
      <c r="G61" s="31">
        <f t="shared" si="9"/>
        <v>0.5</v>
      </c>
      <c r="H61" s="35"/>
      <c r="J61" s="40"/>
      <c r="K61" s="41">
        <v>7.25</v>
      </c>
      <c r="L61" s="41">
        <v>8</v>
      </c>
      <c r="M61" s="41">
        <v>6.75</v>
      </c>
      <c r="N61" s="41">
        <v>6.2</v>
      </c>
      <c r="O61" s="41">
        <v>6.666666666666667</v>
      </c>
      <c r="P61" s="41">
        <v>6</v>
      </c>
      <c r="Q61" s="41">
        <v>7</v>
      </c>
      <c r="R61" s="41">
        <v>6</v>
      </c>
      <c r="S61" s="41">
        <v>5</v>
      </c>
      <c r="U61" s="31">
        <f t="shared" si="13"/>
        <v>0.72499999999999998</v>
      </c>
      <c r="V61" s="31">
        <f t="shared" si="14"/>
        <v>0.8</v>
      </c>
      <c r="W61" s="31">
        <f t="shared" si="15"/>
        <v>0.67500000000000004</v>
      </c>
      <c r="X61" s="31">
        <f t="shared" si="16"/>
        <v>0.62</v>
      </c>
      <c r="Y61" s="31">
        <f t="shared" si="10"/>
        <v>0.66666666666666674</v>
      </c>
      <c r="Z61" s="31">
        <f t="shared" si="11"/>
        <v>0.6</v>
      </c>
      <c r="AA61" s="31">
        <f t="shared" si="12"/>
        <v>0.7</v>
      </c>
      <c r="AB61" s="31">
        <f t="shared" si="12"/>
        <v>0.6</v>
      </c>
      <c r="AC61" s="31">
        <f t="shared" si="12"/>
        <v>0.5</v>
      </c>
    </row>
    <row r="62" spans="1:29" x14ac:dyDescent="0.35">
      <c r="A62" s="34" t="s">
        <v>181</v>
      </c>
      <c r="B62" s="47" t="s">
        <v>182</v>
      </c>
      <c r="C62" s="31">
        <f t="shared" si="5"/>
        <v>0.65833333333333333</v>
      </c>
      <c r="D62" s="31">
        <f t="shared" si="6"/>
        <v>0.54666666666666675</v>
      </c>
      <c r="E62" s="31">
        <f t="shared" si="7"/>
        <v>0.6</v>
      </c>
      <c r="F62" s="31">
        <f t="shared" si="8"/>
        <v>0.6</v>
      </c>
      <c r="G62" s="31">
        <f t="shared" si="9"/>
        <v>0.4</v>
      </c>
      <c r="H62" s="35"/>
      <c r="J62" s="40"/>
      <c r="K62" s="41">
        <v>6.5</v>
      </c>
      <c r="L62" s="41">
        <v>6.5</v>
      </c>
      <c r="M62" s="41">
        <v>6.75</v>
      </c>
      <c r="N62" s="41">
        <v>5.4</v>
      </c>
      <c r="O62" s="41">
        <v>6</v>
      </c>
      <c r="P62" s="41">
        <v>5</v>
      </c>
      <c r="Q62" s="41">
        <v>6</v>
      </c>
      <c r="R62" s="41">
        <v>6</v>
      </c>
      <c r="S62" s="41">
        <v>4</v>
      </c>
      <c r="U62" s="31">
        <f t="shared" si="13"/>
        <v>0.65</v>
      </c>
      <c r="V62" s="31">
        <f t="shared" si="14"/>
        <v>0.65</v>
      </c>
      <c r="W62" s="31">
        <f t="shared" si="15"/>
        <v>0.67500000000000004</v>
      </c>
      <c r="X62" s="31">
        <f t="shared" si="16"/>
        <v>0.54</v>
      </c>
      <c r="Y62" s="31">
        <f t="shared" si="10"/>
        <v>0.6</v>
      </c>
      <c r="Z62" s="31">
        <f t="shared" si="11"/>
        <v>0.5</v>
      </c>
      <c r="AA62" s="31">
        <f t="shared" si="12"/>
        <v>0.6</v>
      </c>
      <c r="AB62" s="31">
        <f t="shared" si="12"/>
        <v>0.6</v>
      </c>
      <c r="AC62" s="31">
        <f t="shared" si="12"/>
        <v>0.4</v>
      </c>
    </row>
    <row r="63" spans="1:29" x14ac:dyDescent="0.35">
      <c r="A63" s="34" t="s">
        <v>183</v>
      </c>
      <c r="B63" s="47" t="s">
        <v>184</v>
      </c>
      <c r="C63" s="31">
        <f t="shared" si="5"/>
        <v>0.23055555555555554</v>
      </c>
      <c r="D63" s="31">
        <f t="shared" si="6"/>
        <v>0.2088888888888889</v>
      </c>
      <c r="E63" s="31">
        <f t="shared" si="7"/>
        <v>0.22500000000000001</v>
      </c>
      <c r="F63" s="31">
        <f t="shared" si="8"/>
        <v>0.2</v>
      </c>
      <c r="G63" s="31">
        <f t="shared" si="9"/>
        <v>0.1</v>
      </c>
      <c r="H63" s="34"/>
      <c r="J63" s="40"/>
      <c r="K63" s="41">
        <v>2.25</v>
      </c>
      <c r="L63" s="41">
        <v>2</v>
      </c>
      <c r="M63" s="41">
        <v>2.6666666666666665</v>
      </c>
      <c r="N63" s="41">
        <v>1.6</v>
      </c>
      <c r="O63" s="41">
        <v>2.6666666666666665</v>
      </c>
      <c r="P63" s="41">
        <v>2</v>
      </c>
      <c r="Q63" s="41">
        <v>2.25</v>
      </c>
      <c r="R63" s="41">
        <v>2</v>
      </c>
      <c r="S63" s="41">
        <v>1</v>
      </c>
      <c r="U63" s="31">
        <f t="shared" si="13"/>
        <v>0.22500000000000001</v>
      </c>
      <c r="V63" s="31">
        <f t="shared" si="14"/>
        <v>0.2</v>
      </c>
      <c r="W63" s="31">
        <f t="shared" si="15"/>
        <v>0.26666666666666666</v>
      </c>
      <c r="X63" s="31">
        <f t="shared" si="16"/>
        <v>0.16</v>
      </c>
      <c r="Y63" s="31">
        <f t="shared" si="10"/>
        <v>0.26666666666666666</v>
      </c>
      <c r="Z63" s="31">
        <f t="shared" si="11"/>
        <v>0.2</v>
      </c>
      <c r="AA63" s="31">
        <f t="shared" si="12"/>
        <v>0.22500000000000001</v>
      </c>
      <c r="AB63" s="31">
        <f t="shared" si="12"/>
        <v>0.2</v>
      </c>
      <c r="AC63" s="31">
        <f t="shared" si="12"/>
        <v>0.1</v>
      </c>
    </row>
    <row r="64" spans="1:29" x14ac:dyDescent="0.35">
      <c r="A64" s="34" t="s">
        <v>185</v>
      </c>
      <c r="B64" s="47" t="s">
        <v>186</v>
      </c>
      <c r="C64" s="31">
        <f t="shared" si="5"/>
        <v>0.38611111111111107</v>
      </c>
      <c r="D64" s="31">
        <f t="shared" si="6"/>
        <v>0.46444444444444444</v>
      </c>
      <c r="E64" s="31">
        <f t="shared" si="7"/>
        <v>0.375</v>
      </c>
      <c r="F64" s="31">
        <f t="shared" si="8"/>
        <v>0.4</v>
      </c>
      <c r="G64" s="31">
        <f t="shared" si="9"/>
        <v>0.4</v>
      </c>
      <c r="H64" s="35"/>
      <c r="J64" s="40"/>
      <c r="K64" s="41">
        <v>5.25</v>
      </c>
      <c r="L64" s="41">
        <v>3</v>
      </c>
      <c r="M64" s="41">
        <v>3.3333333333333335</v>
      </c>
      <c r="N64" s="41">
        <v>5.6</v>
      </c>
      <c r="O64" s="41">
        <v>4</v>
      </c>
      <c r="P64" s="41">
        <v>4.333333333333333</v>
      </c>
      <c r="Q64" s="41">
        <v>3.75</v>
      </c>
      <c r="R64" s="41">
        <v>4</v>
      </c>
      <c r="S64" s="41">
        <v>4</v>
      </c>
      <c r="U64" s="31">
        <f t="shared" si="13"/>
        <v>0.52500000000000002</v>
      </c>
      <c r="V64" s="31">
        <f t="shared" si="14"/>
        <v>0.3</v>
      </c>
      <c r="W64" s="31">
        <f t="shared" si="15"/>
        <v>0.33333333333333337</v>
      </c>
      <c r="X64" s="31">
        <f t="shared" si="16"/>
        <v>0.55999999999999994</v>
      </c>
      <c r="Y64" s="31">
        <f t="shared" si="10"/>
        <v>0.4</v>
      </c>
      <c r="Z64" s="31">
        <f t="shared" si="11"/>
        <v>0.43333333333333329</v>
      </c>
      <c r="AA64" s="31">
        <f t="shared" si="12"/>
        <v>0.375</v>
      </c>
      <c r="AB64" s="31">
        <f t="shared" si="12"/>
        <v>0.4</v>
      </c>
      <c r="AC64" s="31">
        <f t="shared" si="12"/>
        <v>0.4</v>
      </c>
    </row>
    <row r="65" spans="1:29" x14ac:dyDescent="0.35">
      <c r="A65" s="34" t="s">
        <v>187</v>
      </c>
      <c r="B65" s="47" t="s">
        <v>188</v>
      </c>
      <c r="C65" s="31">
        <f t="shared" si="5"/>
        <v>0.84166666666666667</v>
      </c>
      <c r="D65" s="31">
        <f t="shared" si="6"/>
        <v>0.62777777777777777</v>
      </c>
      <c r="E65" s="31">
        <f t="shared" si="7"/>
        <v>0.72499999999999998</v>
      </c>
      <c r="F65" s="31">
        <f t="shared" si="8"/>
        <v>0.6</v>
      </c>
      <c r="G65" s="31">
        <f t="shared" si="9"/>
        <v>0.4</v>
      </c>
      <c r="H65" s="35"/>
      <c r="J65" s="40"/>
      <c r="K65" s="41">
        <v>9.5</v>
      </c>
      <c r="L65" s="41">
        <v>8.5</v>
      </c>
      <c r="M65" s="41">
        <v>7.25</v>
      </c>
      <c r="N65" s="41">
        <v>7.5</v>
      </c>
      <c r="O65" s="41">
        <v>6.666666666666667</v>
      </c>
      <c r="P65" s="41">
        <v>4.666666666666667</v>
      </c>
      <c r="Q65" s="41">
        <v>7.25</v>
      </c>
      <c r="R65" s="41">
        <v>6</v>
      </c>
      <c r="S65" s="41">
        <v>4</v>
      </c>
      <c r="U65" s="31">
        <f t="shared" si="13"/>
        <v>0.95</v>
      </c>
      <c r="V65" s="31">
        <f t="shared" si="14"/>
        <v>0.85</v>
      </c>
      <c r="W65" s="31">
        <f t="shared" si="15"/>
        <v>0.72499999999999998</v>
      </c>
      <c r="X65" s="31">
        <f t="shared" si="16"/>
        <v>0.75</v>
      </c>
      <c r="Y65" s="31">
        <f t="shared" si="10"/>
        <v>0.66666666666666674</v>
      </c>
      <c r="Z65" s="31">
        <f t="shared" si="11"/>
        <v>0.46666666666666667</v>
      </c>
      <c r="AA65" s="31">
        <f t="shared" si="12"/>
        <v>0.72499999999999998</v>
      </c>
      <c r="AB65" s="31">
        <f t="shared" si="12"/>
        <v>0.6</v>
      </c>
      <c r="AC65" s="31">
        <f t="shared" si="12"/>
        <v>0.4</v>
      </c>
    </row>
    <row r="66" spans="1:29" x14ac:dyDescent="0.35">
      <c r="A66" s="34" t="s">
        <v>189</v>
      </c>
      <c r="B66" s="47" t="s">
        <v>190</v>
      </c>
      <c r="C66" s="31">
        <f t="shared" si="5"/>
        <v>0.3611111111111111</v>
      </c>
      <c r="D66" s="31">
        <f t="shared" si="6"/>
        <v>0.45777777777777778</v>
      </c>
      <c r="E66" s="31">
        <f t="shared" si="7"/>
        <v>0.42499999999999999</v>
      </c>
      <c r="F66" s="31">
        <f t="shared" si="8"/>
        <v>0.5</v>
      </c>
      <c r="G66" s="31">
        <f t="shared" si="9"/>
        <v>0.5</v>
      </c>
      <c r="H66" s="35"/>
      <c r="J66" s="40"/>
      <c r="K66" s="41">
        <v>4</v>
      </c>
      <c r="L66" s="41">
        <v>2.5</v>
      </c>
      <c r="M66" s="41">
        <v>4.333333333333333</v>
      </c>
      <c r="N66" s="41">
        <v>4.4000000000000004</v>
      </c>
      <c r="O66" s="41">
        <v>4.333333333333333</v>
      </c>
      <c r="P66" s="41">
        <v>5</v>
      </c>
      <c r="Q66" s="41">
        <v>4.25</v>
      </c>
      <c r="R66" s="41">
        <v>5</v>
      </c>
      <c r="S66" s="41">
        <v>5</v>
      </c>
      <c r="U66" s="31">
        <f t="shared" si="13"/>
        <v>0.4</v>
      </c>
      <c r="V66" s="31">
        <f t="shared" si="14"/>
        <v>0.25</v>
      </c>
      <c r="W66" s="31">
        <f t="shared" si="15"/>
        <v>0.43333333333333329</v>
      </c>
      <c r="X66" s="31">
        <f t="shared" si="16"/>
        <v>0.44000000000000006</v>
      </c>
      <c r="Y66" s="31">
        <f t="shared" si="10"/>
        <v>0.43333333333333329</v>
      </c>
      <c r="Z66" s="31">
        <f t="shared" si="11"/>
        <v>0.5</v>
      </c>
      <c r="AA66" s="31">
        <f t="shared" si="12"/>
        <v>0.42499999999999999</v>
      </c>
      <c r="AB66" s="31">
        <f t="shared" si="12"/>
        <v>0.5</v>
      </c>
      <c r="AC66" s="31">
        <f t="shared" si="12"/>
        <v>0.5</v>
      </c>
    </row>
    <row r="67" spans="1:29" x14ac:dyDescent="0.35">
      <c r="A67" s="34" t="s">
        <v>191</v>
      </c>
      <c r="B67" s="47" t="s">
        <v>192</v>
      </c>
      <c r="C67" s="31">
        <f t="shared" si="5"/>
        <v>0.23055555555555554</v>
      </c>
      <c r="D67" s="31">
        <f t="shared" si="6"/>
        <v>0.47333333333333333</v>
      </c>
      <c r="E67" s="31">
        <f t="shared" si="7"/>
        <v>0.35</v>
      </c>
      <c r="F67" s="31">
        <f t="shared" si="8"/>
        <v>0.6</v>
      </c>
      <c r="G67" s="31">
        <f t="shared" si="9"/>
        <v>0.4</v>
      </c>
      <c r="H67" s="35"/>
      <c r="J67" s="40"/>
      <c r="K67" s="41">
        <v>2.25</v>
      </c>
      <c r="L67" s="41">
        <v>2</v>
      </c>
      <c r="M67" s="41">
        <v>2.6666666666666665</v>
      </c>
      <c r="N67" s="41">
        <v>4.2</v>
      </c>
      <c r="O67" s="41">
        <v>5</v>
      </c>
      <c r="P67" s="41">
        <v>5</v>
      </c>
      <c r="Q67" s="41">
        <v>3.5</v>
      </c>
      <c r="R67" s="41">
        <v>6</v>
      </c>
      <c r="S67" s="41">
        <v>4</v>
      </c>
      <c r="U67" s="31">
        <f t="shared" si="13"/>
        <v>0.22500000000000001</v>
      </c>
      <c r="V67" s="31">
        <f t="shared" si="14"/>
        <v>0.2</v>
      </c>
      <c r="W67" s="31">
        <f t="shared" si="15"/>
        <v>0.26666666666666666</v>
      </c>
      <c r="X67" s="31">
        <f t="shared" si="16"/>
        <v>0.42000000000000004</v>
      </c>
      <c r="Y67" s="31">
        <f t="shared" si="10"/>
        <v>0.5</v>
      </c>
      <c r="Z67" s="31">
        <f t="shared" si="11"/>
        <v>0.5</v>
      </c>
      <c r="AA67" s="31">
        <f t="shared" si="12"/>
        <v>0.35</v>
      </c>
      <c r="AB67" s="31">
        <f t="shared" si="12"/>
        <v>0.6</v>
      </c>
      <c r="AC67" s="31">
        <f t="shared" si="12"/>
        <v>0.4</v>
      </c>
    </row>
    <row r="68" spans="1:29" x14ac:dyDescent="0.35">
      <c r="A68" s="34" t="s">
        <v>193</v>
      </c>
      <c r="B68" s="47" t="s">
        <v>194</v>
      </c>
      <c r="C68" s="31">
        <f t="shared" si="5"/>
        <v>0.41666666666666669</v>
      </c>
      <c r="D68" s="31">
        <f t="shared" si="6"/>
        <v>0.51111111111111118</v>
      </c>
      <c r="E68" s="31">
        <f t="shared" si="7"/>
        <v>0.55000000000000004</v>
      </c>
      <c r="F68" s="31">
        <f t="shared" si="8"/>
        <v>0.5</v>
      </c>
      <c r="G68" s="31">
        <f t="shared" si="9"/>
        <v>0.4</v>
      </c>
      <c r="H68" s="35"/>
      <c r="J68" s="40"/>
      <c r="K68" s="41">
        <v>4.5</v>
      </c>
      <c r="L68" s="41">
        <v>3</v>
      </c>
      <c r="M68" s="41">
        <v>5</v>
      </c>
      <c r="N68" s="41">
        <v>5</v>
      </c>
      <c r="O68" s="41">
        <v>6</v>
      </c>
      <c r="P68" s="41">
        <v>4.333333333333333</v>
      </c>
      <c r="Q68" s="41">
        <v>5.5</v>
      </c>
      <c r="R68" s="41">
        <v>5</v>
      </c>
      <c r="S68" s="41">
        <v>4</v>
      </c>
      <c r="U68" s="31">
        <f t="shared" si="13"/>
        <v>0.45</v>
      </c>
      <c r="V68" s="31">
        <f t="shared" si="14"/>
        <v>0.3</v>
      </c>
      <c r="W68" s="31">
        <f t="shared" si="15"/>
        <v>0.5</v>
      </c>
      <c r="X68" s="31">
        <f t="shared" si="16"/>
        <v>0.5</v>
      </c>
      <c r="Y68" s="31">
        <f t="shared" si="10"/>
        <v>0.6</v>
      </c>
      <c r="Z68" s="31">
        <f t="shared" si="11"/>
        <v>0.43333333333333329</v>
      </c>
      <c r="AA68" s="31">
        <f t="shared" si="12"/>
        <v>0.55000000000000004</v>
      </c>
      <c r="AB68" s="31">
        <f t="shared" si="12"/>
        <v>0.5</v>
      </c>
      <c r="AC68" s="31">
        <f t="shared" si="12"/>
        <v>0.4</v>
      </c>
    </row>
    <row r="69" spans="1:29" x14ac:dyDescent="0.35">
      <c r="A69" s="34" t="s">
        <v>195</v>
      </c>
      <c r="B69" s="47" t="s">
        <v>196</v>
      </c>
      <c r="C69" s="31">
        <f t="shared" si="5"/>
        <v>0.65</v>
      </c>
      <c r="D69" s="31">
        <f t="shared" si="6"/>
        <v>0.57111111111111112</v>
      </c>
      <c r="E69" s="31">
        <f t="shared" si="7"/>
        <v>0.55000000000000004</v>
      </c>
      <c r="F69" s="31">
        <f t="shared" si="8"/>
        <v>0.5</v>
      </c>
      <c r="G69" s="31">
        <f t="shared" si="9"/>
        <v>0.4</v>
      </c>
      <c r="H69" s="34"/>
      <c r="J69" s="40"/>
      <c r="K69" s="41">
        <v>7.5</v>
      </c>
      <c r="L69" s="41">
        <v>6.5</v>
      </c>
      <c r="M69" s="41">
        <v>5.5</v>
      </c>
      <c r="N69" s="41">
        <v>6.8</v>
      </c>
      <c r="O69" s="41">
        <v>5.666666666666667</v>
      </c>
      <c r="P69" s="41">
        <v>4.666666666666667</v>
      </c>
      <c r="Q69" s="41">
        <v>5.5</v>
      </c>
      <c r="R69" s="41">
        <v>5</v>
      </c>
      <c r="S69" s="41">
        <v>4</v>
      </c>
      <c r="U69" s="31">
        <f t="shared" si="13"/>
        <v>0.75</v>
      </c>
      <c r="V69" s="31">
        <f t="shared" si="14"/>
        <v>0.65</v>
      </c>
      <c r="W69" s="31">
        <f t="shared" si="15"/>
        <v>0.55000000000000004</v>
      </c>
      <c r="X69" s="31">
        <f t="shared" si="16"/>
        <v>0.67999999999999994</v>
      </c>
      <c r="Y69" s="31">
        <f t="shared" si="10"/>
        <v>0.56666666666666665</v>
      </c>
      <c r="Z69" s="31">
        <f t="shared" si="11"/>
        <v>0.46666666666666667</v>
      </c>
      <c r="AA69" s="31">
        <f t="shared" si="12"/>
        <v>0.55000000000000004</v>
      </c>
      <c r="AB69" s="31">
        <f t="shared" si="12"/>
        <v>0.5</v>
      </c>
      <c r="AC69" s="31">
        <f t="shared" si="12"/>
        <v>0.4</v>
      </c>
    </row>
    <row r="70" spans="1:29" x14ac:dyDescent="0.35">
      <c r="A70" s="34" t="s">
        <v>197</v>
      </c>
      <c r="B70" s="47" t="s">
        <v>198</v>
      </c>
      <c r="C70" s="31">
        <f t="shared" si="5"/>
        <v>0.35833333333333339</v>
      </c>
      <c r="D70" s="31">
        <f t="shared" si="6"/>
        <v>0.48888888888888893</v>
      </c>
      <c r="E70" s="31">
        <f t="shared" si="7"/>
        <v>0.5</v>
      </c>
      <c r="F70" s="31">
        <f t="shared" si="8"/>
        <v>0.6</v>
      </c>
      <c r="G70" s="31">
        <f t="shared" si="9"/>
        <v>0.5</v>
      </c>
      <c r="H70" s="35"/>
      <c r="J70" s="40"/>
      <c r="K70" s="41">
        <v>3.75</v>
      </c>
      <c r="L70" s="41">
        <v>3</v>
      </c>
      <c r="M70" s="41">
        <v>4</v>
      </c>
      <c r="N70" s="41">
        <v>5</v>
      </c>
      <c r="O70" s="41">
        <v>5</v>
      </c>
      <c r="P70" s="41">
        <v>4.666666666666667</v>
      </c>
      <c r="Q70" s="41">
        <v>5</v>
      </c>
      <c r="R70" s="41">
        <v>6</v>
      </c>
      <c r="S70" s="41">
        <v>5</v>
      </c>
      <c r="U70" s="31">
        <f t="shared" si="13"/>
        <v>0.375</v>
      </c>
      <c r="V70" s="31">
        <f t="shared" si="14"/>
        <v>0.3</v>
      </c>
      <c r="W70" s="31">
        <f t="shared" si="15"/>
        <v>0.4</v>
      </c>
      <c r="X70" s="31">
        <f t="shared" si="16"/>
        <v>0.5</v>
      </c>
      <c r="Y70" s="31">
        <f t="shared" si="10"/>
        <v>0.5</v>
      </c>
      <c r="Z70" s="31">
        <f t="shared" si="11"/>
        <v>0.46666666666666667</v>
      </c>
      <c r="AA70" s="31">
        <f t="shared" si="12"/>
        <v>0.5</v>
      </c>
      <c r="AB70" s="31">
        <f t="shared" si="12"/>
        <v>0.6</v>
      </c>
      <c r="AC70" s="31">
        <f t="shared" si="12"/>
        <v>0.5</v>
      </c>
    </row>
    <row r="71" spans="1:29" x14ac:dyDescent="0.35">
      <c r="A71" s="34" t="s">
        <v>199</v>
      </c>
      <c r="B71" s="47" t="s">
        <v>200</v>
      </c>
      <c r="C71" s="31">
        <f t="shared" si="5"/>
        <v>0.57500000000000007</v>
      </c>
      <c r="D71" s="31">
        <f t="shared" si="6"/>
        <v>0.46888888888888891</v>
      </c>
      <c r="E71" s="31">
        <f t="shared" si="7"/>
        <v>0.5</v>
      </c>
      <c r="F71" s="31">
        <f t="shared" si="8"/>
        <v>0.5</v>
      </c>
      <c r="G71" s="31">
        <f t="shared" si="9"/>
        <v>0.4</v>
      </c>
      <c r="H71" s="35"/>
      <c r="J71" s="40"/>
      <c r="K71" s="41">
        <v>6.25</v>
      </c>
      <c r="L71" s="41">
        <v>6</v>
      </c>
      <c r="M71" s="41">
        <v>5</v>
      </c>
      <c r="N71" s="41">
        <v>5.4</v>
      </c>
      <c r="O71" s="41">
        <v>4.333333333333333</v>
      </c>
      <c r="P71" s="41">
        <v>4.333333333333333</v>
      </c>
      <c r="Q71" s="41">
        <v>5</v>
      </c>
      <c r="R71" s="41">
        <v>5</v>
      </c>
      <c r="S71" s="41">
        <v>4</v>
      </c>
      <c r="U71" s="31">
        <f t="shared" si="13"/>
        <v>0.625</v>
      </c>
      <c r="V71" s="31">
        <f t="shared" si="14"/>
        <v>0.6</v>
      </c>
      <c r="W71" s="31">
        <f t="shared" si="15"/>
        <v>0.5</v>
      </c>
      <c r="X71" s="31">
        <f t="shared" si="16"/>
        <v>0.54</v>
      </c>
      <c r="Y71" s="31">
        <f t="shared" si="10"/>
        <v>0.43333333333333329</v>
      </c>
      <c r="Z71" s="31">
        <f t="shared" si="11"/>
        <v>0.43333333333333329</v>
      </c>
      <c r="AA71" s="31">
        <f t="shared" si="12"/>
        <v>0.5</v>
      </c>
      <c r="AB71" s="31">
        <f t="shared" si="12"/>
        <v>0.5</v>
      </c>
      <c r="AC71" s="31">
        <f t="shared" si="12"/>
        <v>0.4</v>
      </c>
    </row>
    <row r="72" spans="1:29" x14ac:dyDescent="0.35">
      <c r="A72" s="34" t="s">
        <v>201</v>
      </c>
      <c r="B72" s="47" t="s">
        <v>202</v>
      </c>
      <c r="C72" s="31">
        <f t="shared" si="5"/>
        <v>0.14444444444444446</v>
      </c>
      <c r="D72" s="31">
        <f t="shared" si="6"/>
        <v>0.36222222222222222</v>
      </c>
      <c r="E72" s="31">
        <f t="shared" si="7"/>
        <v>0.22500000000000001</v>
      </c>
      <c r="F72" s="31">
        <f t="shared" si="8"/>
        <v>0.5</v>
      </c>
      <c r="G72" s="31">
        <f t="shared" si="9"/>
        <v>0.2</v>
      </c>
      <c r="H72" s="35"/>
      <c r="J72" s="40"/>
      <c r="K72" s="41">
        <v>1</v>
      </c>
      <c r="L72" s="41">
        <v>1</v>
      </c>
      <c r="M72" s="41">
        <v>2.3333333333333335</v>
      </c>
      <c r="N72" s="41">
        <v>3.2</v>
      </c>
      <c r="O72" s="41">
        <v>4</v>
      </c>
      <c r="P72" s="41">
        <v>3.6666666666666665</v>
      </c>
      <c r="Q72" s="41">
        <v>2.25</v>
      </c>
      <c r="R72" s="41">
        <v>5</v>
      </c>
      <c r="S72" s="41">
        <v>2</v>
      </c>
      <c r="U72" s="31">
        <f t="shared" ref="U72:U103" si="17">IF(ISNUMBER(K72)=TRUE,U$5*(K72-U$4)/(U$3-U$4)+(1-U$5)*(1-(K72-U$4)/(U$3-U$4)),"..")</f>
        <v>0.1</v>
      </c>
      <c r="V72" s="31">
        <f t="shared" ref="V72:V103" si="18">IF(ISNUMBER(L72)=TRUE,V$5*(L72-V$4)/(V$3-V$4)+(1-V$5)*(1-(L72-V$4)/(V$3-V$4)),"..")</f>
        <v>0.1</v>
      </c>
      <c r="W72" s="31">
        <f t="shared" ref="W72:W103" si="19">IF(ISNUMBER(M72)=TRUE,W$5*(M72-W$4)/(W$3-W$4)+(1-W$5)*(1-(M72-W$4)/(W$3-W$4)),"..")</f>
        <v>0.23333333333333334</v>
      </c>
      <c r="X72" s="31">
        <f t="shared" ref="X72:X103" si="20">IF(ISNUMBER(N72)=TRUE,X$5*(N72-X$4)/(X$3-X$4)+(1-X$5)*(1-(N72-X$4)/(X$3-X$4)),"..")</f>
        <v>0.32</v>
      </c>
      <c r="Y72" s="31">
        <f t="shared" si="10"/>
        <v>0.4</v>
      </c>
      <c r="Z72" s="31">
        <f t="shared" si="11"/>
        <v>0.36666666666666664</v>
      </c>
      <c r="AA72" s="31">
        <f t="shared" si="12"/>
        <v>0.22500000000000001</v>
      </c>
      <c r="AB72" s="31">
        <f t="shared" si="12"/>
        <v>0.5</v>
      </c>
      <c r="AC72" s="31">
        <f t="shared" si="12"/>
        <v>0.2</v>
      </c>
    </row>
    <row r="73" spans="1:29" x14ac:dyDescent="0.35">
      <c r="A73" s="34" t="s">
        <v>203</v>
      </c>
      <c r="B73" s="47" t="s">
        <v>204</v>
      </c>
      <c r="C73" s="31">
        <f t="shared" ref="C73:C136" si="21">AVERAGE(U73:W73)</f>
        <v>0.89166666666666661</v>
      </c>
      <c r="D73" s="31">
        <f t="shared" ref="D73:D136" si="22">AVERAGE(X73:Z73)</f>
        <v>0.80222222222222206</v>
      </c>
      <c r="E73" s="31">
        <f t="shared" ref="E73:E136" si="23">AA73</f>
        <v>0.82499999999999996</v>
      </c>
      <c r="F73" s="31">
        <f t="shared" ref="F73:F136" si="24">AB73</f>
        <v>0.8</v>
      </c>
      <c r="G73" s="31">
        <f t="shared" ref="G73:G136" si="25">AC73</f>
        <v>0.7</v>
      </c>
      <c r="H73" s="35"/>
      <c r="J73" s="40"/>
      <c r="K73" s="41">
        <v>9.25</v>
      </c>
      <c r="L73" s="41">
        <v>10</v>
      </c>
      <c r="M73" s="41">
        <v>7.5</v>
      </c>
      <c r="N73" s="41">
        <v>8.4</v>
      </c>
      <c r="O73" s="41">
        <v>8.6666666666666661</v>
      </c>
      <c r="P73" s="41">
        <v>7</v>
      </c>
      <c r="Q73" s="41">
        <v>8.25</v>
      </c>
      <c r="R73" s="41">
        <v>8</v>
      </c>
      <c r="S73" s="41">
        <v>7</v>
      </c>
      <c r="U73" s="31">
        <f t="shared" si="17"/>
        <v>0.92500000000000004</v>
      </c>
      <c r="V73" s="31">
        <f t="shared" si="18"/>
        <v>1</v>
      </c>
      <c r="W73" s="31">
        <f t="shared" si="19"/>
        <v>0.75</v>
      </c>
      <c r="X73" s="31">
        <f t="shared" si="20"/>
        <v>0.84000000000000008</v>
      </c>
      <c r="Y73" s="31">
        <f t="shared" ref="Y73:Y136" si="26">IF(ISNUMBER(O73)=TRUE,Y$5*(O73-Y$4)/(Y$3-Y$4)+(1-Y$5)*(1-(O73-Y$4)/(Y$3-Y$4)),"..")</f>
        <v>0.86666666666666659</v>
      </c>
      <c r="Z73" s="31">
        <f t="shared" ref="Z73:Z136" si="27">IF(ISNUMBER(P73)=TRUE,Z$5*(P73-Z$4)/(Z$3-Z$4)+(1-Z$5)*(1-(P73-Z$4)/(Z$3-Z$4)),"..")</f>
        <v>0.7</v>
      </c>
      <c r="AA73" s="31">
        <f t="shared" ref="AA73:AC136" si="28">IF(ISNUMBER(Q73)=TRUE,AA$5*(Q73-AA$4)/(AA$3-AA$4)+(1-AA$5)*(1-(Q73-AA$4)/(AA$3-AA$4)),"..")</f>
        <v>0.82499999999999996</v>
      </c>
      <c r="AB73" s="31">
        <f t="shared" si="28"/>
        <v>0.8</v>
      </c>
      <c r="AC73" s="31">
        <f t="shared" si="28"/>
        <v>0.7</v>
      </c>
    </row>
    <row r="74" spans="1:29" x14ac:dyDescent="0.35">
      <c r="A74" s="34" t="s">
        <v>205</v>
      </c>
      <c r="B74" s="47" t="s">
        <v>206</v>
      </c>
      <c r="C74" s="31">
        <f t="shared" si="21"/>
        <v>0.54166666666666663</v>
      </c>
      <c r="D74" s="31">
        <f t="shared" si="22"/>
        <v>0.38444444444444442</v>
      </c>
      <c r="E74" s="31">
        <f t="shared" si="23"/>
        <v>0.47499999999999998</v>
      </c>
      <c r="F74" s="31">
        <f t="shared" si="24"/>
        <v>0.6</v>
      </c>
      <c r="G74" s="31">
        <f t="shared" si="25"/>
        <v>0.2</v>
      </c>
      <c r="H74" s="35"/>
      <c r="J74" s="40"/>
      <c r="K74" s="41">
        <v>6</v>
      </c>
      <c r="L74" s="41">
        <v>5</v>
      </c>
      <c r="M74" s="41">
        <v>5.25</v>
      </c>
      <c r="N74" s="41">
        <v>4.2</v>
      </c>
      <c r="O74" s="41">
        <v>4.333333333333333</v>
      </c>
      <c r="P74" s="41">
        <v>3</v>
      </c>
      <c r="Q74" s="41">
        <v>4.75</v>
      </c>
      <c r="R74" s="41">
        <v>6</v>
      </c>
      <c r="S74" s="41">
        <v>2</v>
      </c>
      <c r="U74" s="31">
        <f t="shared" si="17"/>
        <v>0.6</v>
      </c>
      <c r="V74" s="31">
        <f t="shared" si="18"/>
        <v>0.5</v>
      </c>
      <c r="W74" s="31">
        <f t="shared" si="19"/>
        <v>0.52500000000000002</v>
      </c>
      <c r="X74" s="31">
        <f t="shared" si="20"/>
        <v>0.42000000000000004</v>
      </c>
      <c r="Y74" s="31">
        <f t="shared" si="26"/>
        <v>0.43333333333333329</v>
      </c>
      <c r="Z74" s="31">
        <f t="shared" si="27"/>
        <v>0.3</v>
      </c>
      <c r="AA74" s="31">
        <f t="shared" si="28"/>
        <v>0.47499999999999998</v>
      </c>
      <c r="AB74" s="31">
        <f t="shared" si="28"/>
        <v>0.6</v>
      </c>
      <c r="AC74" s="31">
        <f t="shared" si="28"/>
        <v>0.2</v>
      </c>
    </row>
    <row r="75" spans="1:29" x14ac:dyDescent="0.35">
      <c r="A75" s="34" t="s">
        <v>207</v>
      </c>
      <c r="B75" s="47" t="s">
        <v>208</v>
      </c>
      <c r="C75" s="31">
        <f t="shared" si="21"/>
        <v>0.5083333333333333</v>
      </c>
      <c r="D75" s="31">
        <f t="shared" si="22"/>
        <v>0.3511111111111111</v>
      </c>
      <c r="E75" s="31">
        <f t="shared" si="23"/>
        <v>0.5</v>
      </c>
      <c r="F75" s="31">
        <f t="shared" si="24"/>
        <v>0.4</v>
      </c>
      <c r="G75" s="31">
        <f t="shared" si="25"/>
        <v>0.4</v>
      </c>
      <c r="H75" s="35"/>
      <c r="J75" s="40"/>
      <c r="K75" s="41">
        <v>6</v>
      </c>
      <c r="L75" s="41">
        <v>4.5</v>
      </c>
      <c r="M75" s="41">
        <v>4.75</v>
      </c>
      <c r="N75" s="41">
        <v>3.2</v>
      </c>
      <c r="O75" s="41">
        <v>3.6666666666666665</v>
      </c>
      <c r="P75" s="41">
        <v>3.6666666666666665</v>
      </c>
      <c r="Q75" s="41">
        <v>5</v>
      </c>
      <c r="R75" s="41">
        <v>4</v>
      </c>
      <c r="S75" s="41">
        <v>4</v>
      </c>
      <c r="U75" s="31">
        <f t="shared" si="17"/>
        <v>0.6</v>
      </c>
      <c r="V75" s="31">
        <f t="shared" si="18"/>
        <v>0.45</v>
      </c>
      <c r="W75" s="31">
        <f t="shared" si="19"/>
        <v>0.47499999999999998</v>
      </c>
      <c r="X75" s="31">
        <f t="shared" si="20"/>
        <v>0.32</v>
      </c>
      <c r="Y75" s="31">
        <f t="shared" si="26"/>
        <v>0.36666666666666664</v>
      </c>
      <c r="Z75" s="31">
        <f t="shared" si="27"/>
        <v>0.36666666666666664</v>
      </c>
      <c r="AA75" s="31">
        <f t="shared" si="28"/>
        <v>0.5</v>
      </c>
      <c r="AB75" s="31">
        <f t="shared" si="28"/>
        <v>0.4</v>
      </c>
      <c r="AC75" s="31">
        <f t="shared" si="28"/>
        <v>0.4</v>
      </c>
    </row>
    <row r="76" spans="1:29" x14ac:dyDescent="0.35">
      <c r="A76" s="34" t="s">
        <v>209</v>
      </c>
      <c r="B76" s="47" t="s">
        <v>210</v>
      </c>
      <c r="C76" s="31">
        <f t="shared" si="21"/>
        <v>0.65833333333333333</v>
      </c>
      <c r="D76" s="31">
        <f t="shared" si="22"/>
        <v>0.53111111111111109</v>
      </c>
      <c r="E76" s="31">
        <f t="shared" si="23"/>
        <v>0.55000000000000004</v>
      </c>
      <c r="F76" s="31">
        <f t="shared" si="24"/>
        <v>0.4</v>
      </c>
      <c r="G76" s="31">
        <f t="shared" si="25"/>
        <v>0.4</v>
      </c>
      <c r="H76" s="35"/>
      <c r="J76" s="40"/>
      <c r="K76" s="41">
        <v>7.25</v>
      </c>
      <c r="L76" s="41">
        <v>7</v>
      </c>
      <c r="M76" s="41">
        <v>5.5</v>
      </c>
      <c r="N76" s="41">
        <v>6.6</v>
      </c>
      <c r="O76" s="41">
        <v>5</v>
      </c>
      <c r="P76" s="41">
        <v>4.333333333333333</v>
      </c>
      <c r="Q76" s="41">
        <v>5.5</v>
      </c>
      <c r="R76" s="41">
        <v>4</v>
      </c>
      <c r="S76" s="41">
        <v>4</v>
      </c>
      <c r="U76" s="31">
        <f t="shared" si="17"/>
        <v>0.72499999999999998</v>
      </c>
      <c r="V76" s="31">
        <f t="shared" si="18"/>
        <v>0.7</v>
      </c>
      <c r="W76" s="31">
        <f t="shared" si="19"/>
        <v>0.55000000000000004</v>
      </c>
      <c r="X76" s="31">
        <f t="shared" si="20"/>
        <v>0.65999999999999992</v>
      </c>
      <c r="Y76" s="31">
        <f t="shared" si="26"/>
        <v>0.5</v>
      </c>
      <c r="Z76" s="31">
        <f t="shared" si="27"/>
        <v>0.43333333333333329</v>
      </c>
      <c r="AA76" s="31">
        <f t="shared" si="28"/>
        <v>0.55000000000000004</v>
      </c>
      <c r="AB76" s="31">
        <f t="shared" si="28"/>
        <v>0.4</v>
      </c>
      <c r="AC76" s="31">
        <f t="shared" si="28"/>
        <v>0.4</v>
      </c>
    </row>
    <row r="77" spans="1:29" x14ac:dyDescent="0.35">
      <c r="A77" s="34" t="s">
        <v>211</v>
      </c>
      <c r="B77" s="47" t="s">
        <v>212</v>
      </c>
      <c r="C77" s="31">
        <f t="shared" si="21"/>
        <v>0.25833333333333336</v>
      </c>
      <c r="D77" s="31">
        <f t="shared" si="22"/>
        <v>0.20666666666666667</v>
      </c>
      <c r="E77" s="31">
        <f t="shared" si="23"/>
        <v>0.27500000000000002</v>
      </c>
      <c r="F77" s="31">
        <f t="shared" si="24"/>
        <v>0.2</v>
      </c>
      <c r="G77" s="31">
        <f t="shared" si="25"/>
        <v>0.2</v>
      </c>
      <c r="H77" s="35"/>
      <c r="J77" s="40"/>
      <c r="K77" s="41">
        <v>2.75</v>
      </c>
      <c r="L77" s="41">
        <v>2</v>
      </c>
      <c r="M77" s="41">
        <v>3</v>
      </c>
      <c r="N77" s="41">
        <v>2.2000000000000002</v>
      </c>
      <c r="O77" s="41">
        <v>2.6666666666666665</v>
      </c>
      <c r="P77" s="41">
        <v>1.3333333333333333</v>
      </c>
      <c r="Q77" s="41">
        <v>2.75</v>
      </c>
      <c r="R77" s="41">
        <v>2</v>
      </c>
      <c r="S77" s="41">
        <v>2</v>
      </c>
      <c r="U77" s="31">
        <f t="shared" si="17"/>
        <v>0.27500000000000002</v>
      </c>
      <c r="V77" s="31">
        <f t="shared" si="18"/>
        <v>0.2</v>
      </c>
      <c r="W77" s="31">
        <f t="shared" si="19"/>
        <v>0.3</v>
      </c>
      <c r="X77" s="31">
        <f t="shared" si="20"/>
        <v>0.22000000000000003</v>
      </c>
      <c r="Y77" s="31">
        <f t="shared" si="26"/>
        <v>0.26666666666666666</v>
      </c>
      <c r="Z77" s="31">
        <f t="shared" si="27"/>
        <v>0.13333333333333333</v>
      </c>
      <c r="AA77" s="31">
        <f t="shared" si="28"/>
        <v>0.27500000000000002</v>
      </c>
      <c r="AB77" s="31">
        <f t="shared" si="28"/>
        <v>0.2</v>
      </c>
      <c r="AC77" s="31">
        <f t="shared" si="28"/>
        <v>0.2</v>
      </c>
    </row>
    <row r="78" spans="1:29" x14ac:dyDescent="0.35">
      <c r="A78" s="34" t="s">
        <v>213</v>
      </c>
      <c r="B78" s="47" t="s">
        <v>214</v>
      </c>
      <c r="C78" s="31">
        <f t="shared" si="21"/>
        <v>0.92500000000000016</v>
      </c>
      <c r="D78" s="31">
        <f t="shared" si="22"/>
        <v>0.86222222222222233</v>
      </c>
      <c r="E78" s="31">
        <f t="shared" si="23"/>
        <v>0.97499999999999998</v>
      </c>
      <c r="F78" s="31">
        <f t="shared" si="24"/>
        <v>0.9</v>
      </c>
      <c r="G78" s="31">
        <f t="shared" si="25"/>
        <v>0.8</v>
      </c>
      <c r="H78" s="35"/>
      <c r="J78" s="40"/>
      <c r="K78" s="41">
        <v>9.75</v>
      </c>
      <c r="L78" s="41">
        <v>10</v>
      </c>
      <c r="M78" s="41">
        <v>8</v>
      </c>
      <c r="N78" s="41">
        <v>9.1999999999999993</v>
      </c>
      <c r="O78" s="41">
        <v>8.3333333333333339</v>
      </c>
      <c r="P78" s="41">
        <v>8.3333333333333339</v>
      </c>
      <c r="Q78" s="41">
        <v>9.75</v>
      </c>
      <c r="R78" s="41">
        <v>9</v>
      </c>
      <c r="S78" s="41">
        <v>8</v>
      </c>
      <c r="U78" s="31">
        <f t="shared" si="17"/>
        <v>0.97499999999999998</v>
      </c>
      <c r="V78" s="31">
        <f t="shared" si="18"/>
        <v>1</v>
      </c>
      <c r="W78" s="31">
        <f t="shared" si="19"/>
        <v>0.8</v>
      </c>
      <c r="X78" s="31">
        <f t="shared" si="20"/>
        <v>0.91999999999999993</v>
      </c>
      <c r="Y78" s="31">
        <f t="shared" si="26"/>
        <v>0.83333333333333337</v>
      </c>
      <c r="Z78" s="31">
        <f t="shared" si="27"/>
        <v>0.83333333333333337</v>
      </c>
      <c r="AA78" s="31">
        <f t="shared" si="28"/>
        <v>0.97499999999999998</v>
      </c>
      <c r="AB78" s="31">
        <f t="shared" si="28"/>
        <v>0.9</v>
      </c>
      <c r="AC78" s="31">
        <f t="shared" si="28"/>
        <v>0.8</v>
      </c>
    </row>
    <row r="79" spans="1:29" x14ac:dyDescent="0.35">
      <c r="A79" s="34" t="s">
        <v>215</v>
      </c>
      <c r="B79" s="47" t="s">
        <v>216</v>
      </c>
      <c r="C79" s="31">
        <f t="shared" si="21"/>
        <v>0.53333333333333333</v>
      </c>
      <c r="D79" s="31">
        <f t="shared" si="22"/>
        <v>0.52222222222222214</v>
      </c>
      <c r="E79" s="31">
        <f t="shared" si="23"/>
        <v>0.42499999999999999</v>
      </c>
      <c r="F79" s="31">
        <f t="shared" si="24"/>
        <v>0.4</v>
      </c>
      <c r="G79" s="31">
        <f t="shared" si="25"/>
        <v>0.4</v>
      </c>
      <c r="H79" s="35"/>
      <c r="J79" s="40"/>
      <c r="K79" s="41">
        <v>5.75</v>
      </c>
      <c r="L79" s="41">
        <v>6</v>
      </c>
      <c r="M79" s="41">
        <v>4.25</v>
      </c>
      <c r="N79" s="41">
        <v>6</v>
      </c>
      <c r="O79" s="41">
        <v>5.666666666666667</v>
      </c>
      <c r="P79" s="41">
        <v>4</v>
      </c>
      <c r="Q79" s="41">
        <v>4.25</v>
      </c>
      <c r="R79" s="41">
        <v>4</v>
      </c>
      <c r="S79" s="41">
        <v>4</v>
      </c>
      <c r="U79" s="31">
        <f t="shared" si="17"/>
        <v>0.57499999999999996</v>
      </c>
      <c r="V79" s="31">
        <f t="shared" si="18"/>
        <v>0.6</v>
      </c>
      <c r="W79" s="31">
        <f t="shared" si="19"/>
        <v>0.42499999999999999</v>
      </c>
      <c r="X79" s="31">
        <f t="shared" si="20"/>
        <v>0.6</v>
      </c>
      <c r="Y79" s="31">
        <f t="shared" si="26"/>
        <v>0.56666666666666665</v>
      </c>
      <c r="Z79" s="31">
        <f t="shared" si="27"/>
        <v>0.4</v>
      </c>
      <c r="AA79" s="31">
        <f t="shared" si="28"/>
        <v>0.42499999999999999</v>
      </c>
      <c r="AB79" s="31">
        <f t="shared" si="28"/>
        <v>0.4</v>
      </c>
      <c r="AC79" s="31">
        <f t="shared" si="28"/>
        <v>0.4</v>
      </c>
    </row>
    <row r="80" spans="1:29" x14ac:dyDescent="0.35">
      <c r="A80" s="34" t="s">
        <v>217</v>
      </c>
      <c r="B80" s="47" t="s">
        <v>218</v>
      </c>
      <c r="C80" s="31">
        <f t="shared" si="21"/>
        <v>0.625</v>
      </c>
      <c r="D80" s="31">
        <f t="shared" si="22"/>
        <v>0.5822222222222222</v>
      </c>
      <c r="E80" s="31">
        <f t="shared" si="23"/>
        <v>0.55000000000000004</v>
      </c>
      <c r="F80" s="31">
        <f t="shared" si="24"/>
        <v>0.4</v>
      </c>
      <c r="G80" s="31">
        <f t="shared" si="25"/>
        <v>0.4</v>
      </c>
      <c r="H80" s="35"/>
      <c r="J80" s="40"/>
      <c r="K80" s="41">
        <v>7.25</v>
      </c>
      <c r="L80" s="41">
        <v>6.5</v>
      </c>
      <c r="M80" s="41">
        <v>5</v>
      </c>
      <c r="N80" s="41">
        <v>6.8</v>
      </c>
      <c r="O80" s="41">
        <v>6.333333333333333</v>
      </c>
      <c r="P80" s="41">
        <v>4.333333333333333</v>
      </c>
      <c r="Q80" s="41">
        <v>5.5</v>
      </c>
      <c r="R80" s="41">
        <v>4</v>
      </c>
      <c r="S80" s="41">
        <v>4</v>
      </c>
      <c r="U80" s="31">
        <f t="shared" si="17"/>
        <v>0.72499999999999998</v>
      </c>
      <c r="V80" s="31">
        <f t="shared" si="18"/>
        <v>0.65</v>
      </c>
      <c r="W80" s="31">
        <f t="shared" si="19"/>
        <v>0.5</v>
      </c>
      <c r="X80" s="31">
        <f t="shared" si="20"/>
        <v>0.67999999999999994</v>
      </c>
      <c r="Y80" s="31">
        <f t="shared" si="26"/>
        <v>0.6333333333333333</v>
      </c>
      <c r="Z80" s="31">
        <f t="shared" si="27"/>
        <v>0.43333333333333329</v>
      </c>
      <c r="AA80" s="31">
        <f t="shared" si="28"/>
        <v>0.55000000000000004</v>
      </c>
      <c r="AB80" s="31">
        <f t="shared" si="28"/>
        <v>0.4</v>
      </c>
      <c r="AC80" s="31">
        <f t="shared" si="28"/>
        <v>0.4</v>
      </c>
    </row>
    <row r="81" spans="1:29" x14ac:dyDescent="0.35">
      <c r="A81" s="34" t="s">
        <v>219</v>
      </c>
      <c r="B81" s="47" t="s">
        <v>220</v>
      </c>
      <c r="C81" s="31">
        <f t="shared" si="21"/>
        <v>0.52500000000000002</v>
      </c>
      <c r="D81" s="31">
        <f t="shared" si="22"/>
        <v>0.61111111111111105</v>
      </c>
      <c r="E81" s="31">
        <f t="shared" si="23"/>
        <v>0.55000000000000004</v>
      </c>
      <c r="F81" s="31">
        <f t="shared" si="24"/>
        <v>0.7</v>
      </c>
      <c r="G81" s="31">
        <f t="shared" si="25"/>
        <v>0.7</v>
      </c>
      <c r="H81" s="35"/>
      <c r="J81" s="40"/>
      <c r="K81" s="41">
        <v>5.5</v>
      </c>
      <c r="L81" s="41">
        <v>5</v>
      </c>
      <c r="M81" s="41">
        <v>5.25</v>
      </c>
      <c r="N81" s="41">
        <v>6</v>
      </c>
      <c r="O81" s="41">
        <v>5.666666666666667</v>
      </c>
      <c r="P81" s="41">
        <v>6.666666666666667</v>
      </c>
      <c r="Q81" s="41">
        <v>5.5</v>
      </c>
      <c r="R81" s="41">
        <v>7</v>
      </c>
      <c r="S81" s="41">
        <v>7</v>
      </c>
      <c r="U81" s="31">
        <f t="shared" si="17"/>
        <v>0.55000000000000004</v>
      </c>
      <c r="V81" s="31">
        <f t="shared" si="18"/>
        <v>0.5</v>
      </c>
      <c r="W81" s="31">
        <f t="shared" si="19"/>
        <v>0.52500000000000002</v>
      </c>
      <c r="X81" s="31">
        <f t="shared" si="20"/>
        <v>0.6</v>
      </c>
      <c r="Y81" s="31">
        <f t="shared" si="26"/>
        <v>0.56666666666666665</v>
      </c>
      <c r="Z81" s="31">
        <f t="shared" si="27"/>
        <v>0.66666666666666674</v>
      </c>
      <c r="AA81" s="31">
        <f t="shared" si="28"/>
        <v>0.55000000000000004</v>
      </c>
      <c r="AB81" s="31">
        <f t="shared" si="28"/>
        <v>0.7</v>
      </c>
      <c r="AC81" s="31">
        <f t="shared" si="28"/>
        <v>0.7</v>
      </c>
    </row>
    <row r="82" spans="1:29" x14ac:dyDescent="0.35">
      <c r="A82" s="34" t="s">
        <v>221</v>
      </c>
      <c r="B82" s="47" t="s">
        <v>222</v>
      </c>
      <c r="C82" s="31">
        <f t="shared" si="21"/>
        <v>0.6333333333333333</v>
      </c>
      <c r="D82" s="31">
        <f t="shared" si="22"/>
        <v>0.50222222222222224</v>
      </c>
      <c r="E82" s="31">
        <f t="shared" si="23"/>
        <v>0.45</v>
      </c>
      <c r="F82" s="31">
        <f t="shared" si="24"/>
        <v>0.4</v>
      </c>
      <c r="G82" s="31">
        <f t="shared" si="25"/>
        <v>0.4</v>
      </c>
      <c r="H82" s="35"/>
      <c r="J82" s="40"/>
      <c r="K82" s="41">
        <v>6.75</v>
      </c>
      <c r="L82" s="41">
        <v>6</v>
      </c>
      <c r="M82" s="41">
        <v>6.25</v>
      </c>
      <c r="N82" s="41">
        <v>5.4</v>
      </c>
      <c r="O82" s="41">
        <v>5.333333333333333</v>
      </c>
      <c r="P82" s="41">
        <v>4.333333333333333</v>
      </c>
      <c r="Q82" s="41">
        <v>4.5</v>
      </c>
      <c r="R82" s="41">
        <v>4</v>
      </c>
      <c r="S82" s="41">
        <v>4</v>
      </c>
      <c r="U82" s="31">
        <f t="shared" si="17"/>
        <v>0.67500000000000004</v>
      </c>
      <c r="V82" s="31">
        <f t="shared" si="18"/>
        <v>0.6</v>
      </c>
      <c r="W82" s="31">
        <f t="shared" si="19"/>
        <v>0.625</v>
      </c>
      <c r="X82" s="31">
        <f t="shared" si="20"/>
        <v>0.54</v>
      </c>
      <c r="Y82" s="31">
        <f t="shared" si="26"/>
        <v>0.53333333333333333</v>
      </c>
      <c r="Z82" s="31">
        <f t="shared" si="27"/>
        <v>0.43333333333333329</v>
      </c>
      <c r="AA82" s="31">
        <f t="shared" si="28"/>
        <v>0.45</v>
      </c>
      <c r="AB82" s="31">
        <f t="shared" si="28"/>
        <v>0.4</v>
      </c>
      <c r="AC82" s="31">
        <f t="shared" si="28"/>
        <v>0.4</v>
      </c>
    </row>
    <row r="83" spans="1:29" x14ac:dyDescent="0.35">
      <c r="A83" s="34" t="s">
        <v>223</v>
      </c>
      <c r="B83" s="47" t="s">
        <v>224</v>
      </c>
      <c r="C83" s="31">
        <f t="shared" si="21"/>
        <v>0.36944444444444446</v>
      </c>
      <c r="D83" s="31">
        <f t="shared" si="22"/>
        <v>0.3666666666666667</v>
      </c>
      <c r="E83" s="31">
        <f t="shared" si="23"/>
        <v>0.4</v>
      </c>
      <c r="F83" s="31">
        <f t="shared" si="24"/>
        <v>0.3</v>
      </c>
      <c r="G83" s="31">
        <f t="shared" si="25"/>
        <v>0.3</v>
      </c>
      <c r="H83" s="35"/>
      <c r="J83" s="40"/>
      <c r="K83" s="41">
        <v>4.25</v>
      </c>
      <c r="L83" s="41">
        <v>2.5</v>
      </c>
      <c r="M83" s="41">
        <v>4.333333333333333</v>
      </c>
      <c r="N83" s="41">
        <v>4</v>
      </c>
      <c r="O83" s="41">
        <v>3.6666666666666665</v>
      </c>
      <c r="P83" s="41">
        <v>3.3333333333333335</v>
      </c>
      <c r="Q83" s="41">
        <v>4</v>
      </c>
      <c r="R83" s="41">
        <v>3</v>
      </c>
      <c r="S83" s="41">
        <v>3</v>
      </c>
      <c r="U83" s="31">
        <f t="shared" si="17"/>
        <v>0.42499999999999999</v>
      </c>
      <c r="V83" s="31">
        <f t="shared" si="18"/>
        <v>0.25</v>
      </c>
      <c r="W83" s="31">
        <f t="shared" si="19"/>
        <v>0.43333333333333329</v>
      </c>
      <c r="X83" s="31">
        <f t="shared" si="20"/>
        <v>0.4</v>
      </c>
      <c r="Y83" s="31">
        <f t="shared" si="26"/>
        <v>0.36666666666666664</v>
      </c>
      <c r="Z83" s="31">
        <f t="shared" si="27"/>
        <v>0.33333333333333337</v>
      </c>
      <c r="AA83" s="31">
        <f t="shared" si="28"/>
        <v>0.4</v>
      </c>
      <c r="AB83" s="31">
        <f t="shared" si="28"/>
        <v>0.3</v>
      </c>
      <c r="AC83" s="31">
        <f t="shared" si="28"/>
        <v>0.3</v>
      </c>
    </row>
    <row r="84" spans="1:29" x14ac:dyDescent="0.35">
      <c r="A84" s="34" t="s">
        <v>225</v>
      </c>
      <c r="B84" s="47" t="s">
        <v>226</v>
      </c>
      <c r="C84" s="31">
        <f t="shared" si="21"/>
        <v>0.85</v>
      </c>
      <c r="D84" s="31">
        <f t="shared" si="22"/>
        <v>0.78055555555555556</v>
      </c>
      <c r="E84" s="31">
        <f t="shared" si="23"/>
        <v>0.82499999999999996</v>
      </c>
      <c r="F84" s="31">
        <f t="shared" si="24"/>
        <v>0.9</v>
      </c>
      <c r="G84" s="31">
        <f t="shared" si="25"/>
        <v>0.5</v>
      </c>
      <c r="H84" s="35"/>
      <c r="J84" s="40"/>
      <c r="K84" s="41">
        <v>8.75</v>
      </c>
      <c r="L84" s="41">
        <v>9</v>
      </c>
      <c r="M84" s="41">
        <v>7.75</v>
      </c>
      <c r="N84" s="41">
        <v>8.75</v>
      </c>
      <c r="O84" s="41">
        <v>8</v>
      </c>
      <c r="P84" s="41">
        <v>6.666666666666667</v>
      </c>
      <c r="Q84" s="41">
        <v>8.25</v>
      </c>
      <c r="R84" s="41">
        <v>9</v>
      </c>
      <c r="S84" s="41">
        <v>5</v>
      </c>
      <c r="U84" s="31">
        <f t="shared" si="17"/>
        <v>0.875</v>
      </c>
      <c r="V84" s="31">
        <f t="shared" si="18"/>
        <v>0.9</v>
      </c>
      <c r="W84" s="31">
        <f t="shared" si="19"/>
        <v>0.77500000000000002</v>
      </c>
      <c r="X84" s="31">
        <f t="shared" si="20"/>
        <v>0.875</v>
      </c>
      <c r="Y84" s="31">
        <f t="shared" si="26"/>
        <v>0.8</v>
      </c>
      <c r="Z84" s="31">
        <f t="shared" si="27"/>
        <v>0.66666666666666674</v>
      </c>
      <c r="AA84" s="31">
        <f t="shared" si="28"/>
        <v>0.82499999999999996</v>
      </c>
      <c r="AB84" s="31">
        <f t="shared" si="28"/>
        <v>0.9</v>
      </c>
      <c r="AC84" s="31">
        <f t="shared" si="28"/>
        <v>0.5</v>
      </c>
    </row>
    <row r="85" spans="1:29" x14ac:dyDescent="0.35">
      <c r="A85" s="34" t="s">
        <v>227</v>
      </c>
      <c r="B85" s="47" t="s">
        <v>228</v>
      </c>
      <c r="C85" s="31">
        <f t="shared" si="21"/>
        <v>0.60833333333333328</v>
      </c>
      <c r="D85" s="31">
        <f t="shared" si="22"/>
        <v>0.52</v>
      </c>
      <c r="E85" s="31">
        <f t="shared" si="23"/>
        <v>0.5</v>
      </c>
      <c r="F85" s="31">
        <f t="shared" si="24"/>
        <v>0.6</v>
      </c>
      <c r="G85" s="31">
        <f t="shared" si="25"/>
        <v>0.3</v>
      </c>
      <c r="H85" s="35"/>
      <c r="J85" s="40"/>
      <c r="K85" s="41">
        <v>6.25</v>
      </c>
      <c r="L85" s="41">
        <v>6.5</v>
      </c>
      <c r="M85" s="41">
        <v>5.5</v>
      </c>
      <c r="N85" s="41">
        <v>5.6</v>
      </c>
      <c r="O85" s="41">
        <v>5.333333333333333</v>
      </c>
      <c r="P85" s="41">
        <v>4.666666666666667</v>
      </c>
      <c r="Q85" s="41">
        <v>5</v>
      </c>
      <c r="R85" s="41">
        <v>6</v>
      </c>
      <c r="S85" s="41">
        <v>3</v>
      </c>
      <c r="U85" s="31">
        <f t="shared" si="17"/>
        <v>0.625</v>
      </c>
      <c r="V85" s="31">
        <f t="shared" si="18"/>
        <v>0.65</v>
      </c>
      <c r="W85" s="31">
        <f t="shared" si="19"/>
        <v>0.55000000000000004</v>
      </c>
      <c r="X85" s="31">
        <f t="shared" si="20"/>
        <v>0.55999999999999994</v>
      </c>
      <c r="Y85" s="31">
        <f t="shared" si="26"/>
        <v>0.53333333333333333</v>
      </c>
      <c r="Z85" s="31">
        <f t="shared" si="27"/>
        <v>0.46666666666666667</v>
      </c>
      <c r="AA85" s="31">
        <f t="shared" si="28"/>
        <v>0.5</v>
      </c>
      <c r="AB85" s="31">
        <f t="shared" si="28"/>
        <v>0.6</v>
      </c>
      <c r="AC85" s="31">
        <f t="shared" si="28"/>
        <v>0.3</v>
      </c>
    </row>
    <row r="86" spans="1:29" x14ac:dyDescent="0.35">
      <c r="A86" s="34" t="s">
        <v>229</v>
      </c>
      <c r="B86" s="47" t="s">
        <v>230</v>
      </c>
      <c r="C86" s="31">
        <f t="shared" si="21"/>
        <v>0.57500000000000007</v>
      </c>
      <c r="D86" s="31">
        <f t="shared" si="22"/>
        <v>0.5377777777777778</v>
      </c>
      <c r="E86" s="31">
        <f t="shared" si="23"/>
        <v>0.45</v>
      </c>
      <c r="F86" s="31">
        <f t="shared" si="24"/>
        <v>0.6</v>
      </c>
      <c r="G86" s="31">
        <f t="shared" si="25"/>
        <v>0.3</v>
      </c>
      <c r="H86" s="35"/>
      <c r="J86" s="40"/>
      <c r="K86" s="41">
        <v>6</v>
      </c>
      <c r="L86" s="41">
        <v>6</v>
      </c>
      <c r="M86" s="41">
        <v>5.25</v>
      </c>
      <c r="N86" s="41">
        <v>5.8</v>
      </c>
      <c r="O86" s="41">
        <v>5.333333333333333</v>
      </c>
      <c r="P86" s="41">
        <v>5</v>
      </c>
      <c r="Q86" s="41">
        <v>4.5</v>
      </c>
      <c r="R86" s="41">
        <v>6</v>
      </c>
      <c r="S86" s="41">
        <v>3</v>
      </c>
      <c r="U86" s="31">
        <f t="shared" si="17"/>
        <v>0.6</v>
      </c>
      <c r="V86" s="31">
        <f t="shared" si="18"/>
        <v>0.6</v>
      </c>
      <c r="W86" s="31">
        <f t="shared" si="19"/>
        <v>0.52500000000000002</v>
      </c>
      <c r="X86" s="31">
        <f t="shared" si="20"/>
        <v>0.57999999999999996</v>
      </c>
      <c r="Y86" s="31">
        <f t="shared" si="26"/>
        <v>0.53333333333333333</v>
      </c>
      <c r="Z86" s="31">
        <f t="shared" si="27"/>
        <v>0.5</v>
      </c>
      <c r="AA86" s="31">
        <f t="shared" si="28"/>
        <v>0.45</v>
      </c>
      <c r="AB86" s="31">
        <f t="shared" si="28"/>
        <v>0.6</v>
      </c>
      <c r="AC86" s="31">
        <f t="shared" si="28"/>
        <v>0.3</v>
      </c>
    </row>
    <row r="87" spans="1:29" x14ac:dyDescent="0.35">
      <c r="A87" s="34" t="s">
        <v>231</v>
      </c>
      <c r="B87" s="47" t="s">
        <v>232</v>
      </c>
      <c r="C87" s="31">
        <f t="shared" si="21"/>
        <v>0.70833333333333337</v>
      </c>
      <c r="D87" s="31">
        <f t="shared" si="22"/>
        <v>0.63055555555555554</v>
      </c>
      <c r="E87" s="31">
        <f t="shared" si="23"/>
        <v>0.625</v>
      </c>
      <c r="F87" s="31">
        <f t="shared" si="24"/>
        <v>0.7</v>
      </c>
      <c r="G87" s="31">
        <f t="shared" si="25"/>
        <v>0.4</v>
      </c>
      <c r="H87" s="35"/>
      <c r="J87" s="40"/>
      <c r="K87" s="41">
        <v>7.75</v>
      </c>
      <c r="L87" s="41">
        <v>7</v>
      </c>
      <c r="M87" s="41">
        <v>6.5</v>
      </c>
      <c r="N87" s="41">
        <v>8.25</v>
      </c>
      <c r="O87" s="41">
        <v>6</v>
      </c>
      <c r="P87" s="41">
        <v>4.666666666666667</v>
      </c>
      <c r="Q87" s="41">
        <v>6.25</v>
      </c>
      <c r="R87" s="41">
        <v>7</v>
      </c>
      <c r="S87" s="41">
        <v>4</v>
      </c>
      <c r="U87" s="31">
        <f t="shared" si="17"/>
        <v>0.77500000000000002</v>
      </c>
      <c r="V87" s="31">
        <f t="shared" si="18"/>
        <v>0.7</v>
      </c>
      <c r="W87" s="31">
        <f t="shared" si="19"/>
        <v>0.65</v>
      </c>
      <c r="X87" s="31">
        <f t="shared" si="20"/>
        <v>0.82499999999999996</v>
      </c>
      <c r="Y87" s="31">
        <f t="shared" si="26"/>
        <v>0.6</v>
      </c>
      <c r="Z87" s="31">
        <f t="shared" si="27"/>
        <v>0.46666666666666667</v>
      </c>
      <c r="AA87" s="31">
        <f t="shared" si="28"/>
        <v>0.625</v>
      </c>
      <c r="AB87" s="31">
        <f t="shared" si="28"/>
        <v>0.7</v>
      </c>
      <c r="AC87" s="31">
        <f t="shared" si="28"/>
        <v>0.4</v>
      </c>
    </row>
    <row r="88" spans="1:29" x14ac:dyDescent="0.35">
      <c r="A88" s="34" t="s">
        <v>233</v>
      </c>
      <c r="B88" s="47" t="s">
        <v>234</v>
      </c>
      <c r="C88" s="31">
        <f t="shared" si="21"/>
        <v>0.70000000000000007</v>
      </c>
      <c r="D88" s="31">
        <f t="shared" si="22"/>
        <v>0.72666666666666657</v>
      </c>
      <c r="E88" s="31">
        <f t="shared" si="23"/>
        <v>0.67500000000000004</v>
      </c>
      <c r="F88" s="31">
        <f t="shared" si="24"/>
        <v>0.7</v>
      </c>
      <c r="G88" s="31">
        <f t="shared" si="25"/>
        <v>0.7</v>
      </c>
      <c r="H88" s="35"/>
      <c r="J88" s="40"/>
      <c r="K88" s="41">
        <v>7.25</v>
      </c>
      <c r="L88" s="41">
        <v>6.5</v>
      </c>
      <c r="M88" s="41">
        <v>7.25</v>
      </c>
      <c r="N88" s="41">
        <v>7.8</v>
      </c>
      <c r="O88" s="41">
        <v>7.333333333333333</v>
      </c>
      <c r="P88" s="41">
        <v>6.666666666666667</v>
      </c>
      <c r="Q88" s="41">
        <v>6.75</v>
      </c>
      <c r="R88" s="41">
        <v>7</v>
      </c>
      <c r="S88" s="41">
        <v>7</v>
      </c>
      <c r="U88" s="31">
        <f t="shared" si="17"/>
        <v>0.72499999999999998</v>
      </c>
      <c r="V88" s="31">
        <f t="shared" si="18"/>
        <v>0.65</v>
      </c>
      <c r="W88" s="31">
        <f t="shared" si="19"/>
        <v>0.72499999999999998</v>
      </c>
      <c r="X88" s="31">
        <f t="shared" si="20"/>
        <v>0.78</v>
      </c>
      <c r="Y88" s="31">
        <f t="shared" si="26"/>
        <v>0.73333333333333328</v>
      </c>
      <c r="Z88" s="31">
        <f t="shared" si="27"/>
        <v>0.66666666666666674</v>
      </c>
      <c r="AA88" s="31">
        <f t="shared" si="28"/>
        <v>0.67500000000000004</v>
      </c>
      <c r="AB88" s="31">
        <f t="shared" si="28"/>
        <v>0.7</v>
      </c>
      <c r="AC88" s="31">
        <f t="shared" si="28"/>
        <v>0.7</v>
      </c>
    </row>
    <row r="89" spans="1:29" x14ac:dyDescent="0.35">
      <c r="A89" s="34" t="s">
        <v>235</v>
      </c>
      <c r="B89" s="47" t="s">
        <v>236</v>
      </c>
      <c r="C89" s="31">
        <f t="shared" si="21"/>
        <v>0.28055555555555556</v>
      </c>
      <c r="D89" s="31">
        <f t="shared" si="22"/>
        <v>0.45777777777777784</v>
      </c>
      <c r="E89" s="31">
        <f t="shared" si="23"/>
        <v>0.32500000000000001</v>
      </c>
      <c r="F89" s="31">
        <f t="shared" si="24"/>
        <v>0.5</v>
      </c>
      <c r="G89" s="31">
        <f t="shared" si="25"/>
        <v>0.3</v>
      </c>
      <c r="H89" s="35"/>
      <c r="J89" s="40"/>
      <c r="K89" s="41">
        <v>2.75</v>
      </c>
      <c r="L89" s="41">
        <v>2</v>
      </c>
      <c r="M89" s="41">
        <v>3.6666666666666665</v>
      </c>
      <c r="N89" s="41">
        <v>4.4000000000000004</v>
      </c>
      <c r="O89" s="41">
        <v>5.666666666666667</v>
      </c>
      <c r="P89" s="41">
        <v>3.6666666666666665</v>
      </c>
      <c r="Q89" s="41">
        <v>3.25</v>
      </c>
      <c r="R89" s="41">
        <v>5</v>
      </c>
      <c r="S89" s="41">
        <v>3</v>
      </c>
      <c r="U89" s="31">
        <f t="shared" si="17"/>
        <v>0.27500000000000002</v>
      </c>
      <c r="V89" s="31">
        <f t="shared" si="18"/>
        <v>0.2</v>
      </c>
      <c r="W89" s="31">
        <f t="shared" si="19"/>
        <v>0.36666666666666664</v>
      </c>
      <c r="X89" s="31">
        <f t="shared" si="20"/>
        <v>0.44000000000000006</v>
      </c>
      <c r="Y89" s="31">
        <f t="shared" si="26"/>
        <v>0.56666666666666665</v>
      </c>
      <c r="Z89" s="31">
        <f t="shared" si="27"/>
        <v>0.36666666666666664</v>
      </c>
      <c r="AA89" s="31">
        <f t="shared" si="28"/>
        <v>0.32500000000000001</v>
      </c>
      <c r="AB89" s="31">
        <f t="shared" si="28"/>
        <v>0.5</v>
      </c>
      <c r="AC89" s="31">
        <f t="shared" si="28"/>
        <v>0.3</v>
      </c>
    </row>
    <row r="90" spans="1:29" x14ac:dyDescent="0.35">
      <c r="A90" s="34" t="s">
        <v>237</v>
      </c>
      <c r="B90" s="47" t="s">
        <v>238</v>
      </c>
      <c r="C90" s="31">
        <f t="shared" si="21"/>
        <v>0.41388888888888892</v>
      </c>
      <c r="D90" s="31">
        <f t="shared" si="22"/>
        <v>0.43333333333333335</v>
      </c>
      <c r="E90" s="31">
        <f t="shared" si="23"/>
        <v>0.3</v>
      </c>
      <c r="F90" s="31">
        <f t="shared" si="24"/>
        <v>0.4</v>
      </c>
      <c r="G90" s="31">
        <f t="shared" si="25"/>
        <v>0.3</v>
      </c>
      <c r="H90" s="35"/>
      <c r="J90" s="40"/>
      <c r="K90" s="41">
        <v>4.75</v>
      </c>
      <c r="L90" s="41">
        <v>3</v>
      </c>
      <c r="M90" s="41">
        <v>4.666666666666667</v>
      </c>
      <c r="N90" s="41">
        <v>5</v>
      </c>
      <c r="O90" s="41">
        <v>4.666666666666667</v>
      </c>
      <c r="P90" s="41">
        <v>3.3333333333333335</v>
      </c>
      <c r="Q90" s="41">
        <v>3</v>
      </c>
      <c r="R90" s="41">
        <v>4</v>
      </c>
      <c r="S90" s="41">
        <v>3</v>
      </c>
      <c r="U90" s="31">
        <f t="shared" si="17"/>
        <v>0.47499999999999998</v>
      </c>
      <c r="V90" s="31">
        <f t="shared" si="18"/>
        <v>0.3</v>
      </c>
      <c r="W90" s="31">
        <f t="shared" si="19"/>
        <v>0.46666666666666667</v>
      </c>
      <c r="X90" s="31">
        <f t="shared" si="20"/>
        <v>0.5</v>
      </c>
      <c r="Y90" s="31">
        <f t="shared" si="26"/>
        <v>0.46666666666666667</v>
      </c>
      <c r="Z90" s="31">
        <f t="shared" si="27"/>
        <v>0.33333333333333337</v>
      </c>
      <c r="AA90" s="31">
        <f t="shared" si="28"/>
        <v>0.3</v>
      </c>
      <c r="AB90" s="31">
        <f t="shared" si="28"/>
        <v>0.4</v>
      </c>
      <c r="AC90" s="31">
        <f t="shared" si="28"/>
        <v>0.3</v>
      </c>
    </row>
    <row r="91" spans="1:29" x14ac:dyDescent="0.35">
      <c r="A91" s="34" t="s">
        <v>239</v>
      </c>
      <c r="B91" s="47" t="s">
        <v>240</v>
      </c>
      <c r="C91" s="31">
        <f t="shared" si="21"/>
        <v>0.33333333333333331</v>
      </c>
      <c r="D91" s="31">
        <f t="shared" si="22"/>
        <v>0.33111111111111113</v>
      </c>
      <c r="E91" s="31">
        <f t="shared" si="23"/>
        <v>0.27500000000000002</v>
      </c>
      <c r="F91" s="31">
        <f t="shared" si="24"/>
        <v>0.3</v>
      </c>
      <c r="G91" s="31">
        <f t="shared" si="25"/>
        <v>0.3</v>
      </c>
      <c r="H91" s="35"/>
      <c r="J91" s="40"/>
      <c r="K91" s="41">
        <v>4.5</v>
      </c>
      <c r="L91" s="41">
        <v>2.5</v>
      </c>
      <c r="M91" s="41">
        <v>3</v>
      </c>
      <c r="N91" s="41">
        <v>3.6</v>
      </c>
      <c r="O91" s="41">
        <v>3.3333333333333335</v>
      </c>
      <c r="P91" s="41">
        <v>3</v>
      </c>
      <c r="Q91" s="41">
        <v>2.75</v>
      </c>
      <c r="R91" s="41">
        <v>3</v>
      </c>
      <c r="S91" s="41">
        <v>3</v>
      </c>
      <c r="U91" s="31">
        <f t="shared" si="17"/>
        <v>0.45</v>
      </c>
      <c r="V91" s="31">
        <f t="shared" si="18"/>
        <v>0.25</v>
      </c>
      <c r="W91" s="31">
        <f t="shared" si="19"/>
        <v>0.3</v>
      </c>
      <c r="X91" s="31">
        <f t="shared" si="20"/>
        <v>0.36</v>
      </c>
      <c r="Y91" s="31">
        <f t="shared" si="26"/>
        <v>0.33333333333333337</v>
      </c>
      <c r="Z91" s="31">
        <f t="shared" si="27"/>
        <v>0.3</v>
      </c>
      <c r="AA91" s="31">
        <f t="shared" si="28"/>
        <v>0.27500000000000002</v>
      </c>
      <c r="AB91" s="31">
        <f t="shared" si="28"/>
        <v>0.3</v>
      </c>
      <c r="AC91" s="31">
        <f t="shared" si="28"/>
        <v>0.3</v>
      </c>
    </row>
    <row r="92" spans="1:29" x14ac:dyDescent="0.35">
      <c r="A92" s="34" t="s">
        <v>241</v>
      </c>
      <c r="B92" s="47" t="s">
        <v>242</v>
      </c>
      <c r="C92" s="31">
        <f t="shared" si="21"/>
        <v>0.75</v>
      </c>
      <c r="D92" s="31">
        <f t="shared" si="22"/>
        <v>0.53555555555555567</v>
      </c>
      <c r="E92" s="31">
        <f t="shared" si="23"/>
        <v>0.67500000000000004</v>
      </c>
      <c r="F92" s="31">
        <f t="shared" si="24"/>
        <v>0.6</v>
      </c>
      <c r="G92" s="31">
        <f t="shared" si="25"/>
        <v>0.5</v>
      </c>
      <c r="H92" s="35"/>
      <c r="J92" s="40"/>
      <c r="K92" s="41">
        <v>8.5</v>
      </c>
      <c r="L92" s="41">
        <v>7.5</v>
      </c>
      <c r="M92" s="41">
        <v>6.5</v>
      </c>
      <c r="N92" s="41">
        <v>6.4</v>
      </c>
      <c r="O92" s="41">
        <v>5</v>
      </c>
      <c r="P92" s="41">
        <v>4.666666666666667</v>
      </c>
      <c r="Q92" s="41">
        <v>6.75</v>
      </c>
      <c r="R92" s="41">
        <v>6</v>
      </c>
      <c r="S92" s="41">
        <v>5</v>
      </c>
      <c r="U92" s="31">
        <f t="shared" si="17"/>
        <v>0.85</v>
      </c>
      <c r="V92" s="31">
        <f t="shared" si="18"/>
        <v>0.75</v>
      </c>
      <c r="W92" s="31">
        <f t="shared" si="19"/>
        <v>0.65</v>
      </c>
      <c r="X92" s="31">
        <f t="shared" si="20"/>
        <v>0.64</v>
      </c>
      <c r="Y92" s="31">
        <f t="shared" si="26"/>
        <v>0.5</v>
      </c>
      <c r="Z92" s="31">
        <f t="shared" si="27"/>
        <v>0.46666666666666667</v>
      </c>
      <c r="AA92" s="31">
        <f t="shared" si="28"/>
        <v>0.67500000000000004</v>
      </c>
      <c r="AB92" s="31">
        <f t="shared" si="28"/>
        <v>0.6</v>
      </c>
      <c r="AC92" s="31">
        <f t="shared" si="28"/>
        <v>0.5</v>
      </c>
    </row>
    <row r="93" spans="1:29" x14ac:dyDescent="0.35">
      <c r="A93" s="34" t="s">
        <v>243</v>
      </c>
      <c r="B93" s="47" t="s">
        <v>244</v>
      </c>
      <c r="C93" s="31">
        <f t="shared" si="21"/>
        <v>0.6166666666666667</v>
      </c>
      <c r="D93" s="31">
        <f t="shared" si="22"/>
        <v>0.4177777777777778</v>
      </c>
      <c r="E93" s="31">
        <f t="shared" si="23"/>
        <v>0.5</v>
      </c>
      <c r="F93" s="31">
        <f t="shared" si="24"/>
        <v>0.5</v>
      </c>
      <c r="G93" s="31">
        <f t="shared" si="25"/>
        <v>0.3</v>
      </c>
      <c r="H93" s="35"/>
      <c r="J93" s="40"/>
      <c r="K93" s="41">
        <v>7</v>
      </c>
      <c r="L93" s="41">
        <v>6.5</v>
      </c>
      <c r="M93" s="41">
        <v>5</v>
      </c>
      <c r="N93" s="41">
        <v>5.2</v>
      </c>
      <c r="O93" s="41">
        <v>3.6666666666666665</v>
      </c>
      <c r="P93" s="41">
        <v>3.6666666666666665</v>
      </c>
      <c r="Q93" s="41">
        <v>5</v>
      </c>
      <c r="R93" s="41">
        <v>5</v>
      </c>
      <c r="S93" s="41">
        <v>3</v>
      </c>
      <c r="U93" s="31">
        <f t="shared" si="17"/>
        <v>0.7</v>
      </c>
      <c r="V93" s="31">
        <f t="shared" si="18"/>
        <v>0.65</v>
      </c>
      <c r="W93" s="31">
        <f t="shared" si="19"/>
        <v>0.5</v>
      </c>
      <c r="X93" s="31">
        <f t="shared" si="20"/>
        <v>0.52</v>
      </c>
      <c r="Y93" s="31">
        <f t="shared" si="26"/>
        <v>0.36666666666666664</v>
      </c>
      <c r="Z93" s="31">
        <f t="shared" si="27"/>
        <v>0.36666666666666664</v>
      </c>
      <c r="AA93" s="31">
        <f t="shared" si="28"/>
        <v>0.5</v>
      </c>
      <c r="AB93" s="31">
        <f t="shared" si="28"/>
        <v>0.5</v>
      </c>
      <c r="AC93" s="31">
        <f t="shared" si="28"/>
        <v>0.3</v>
      </c>
    </row>
    <row r="94" spans="1:29" x14ac:dyDescent="0.35">
      <c r="A94" s="34" t="s">
        <v>245</v>
      </c>
      <c r="B94" s="47" t="s">
        <v>246</v>
      </c>
      <c r="C94" s="31">
        <f t="shared" si="21"/>
        <v>0.35555555555555557</v>
      </c>
      <c r="D94" s="31">
        <f t="shared" si="22"/>
        <v>0.30888888888888894</v>
      </c>
      <c r="E94" s="31">
        <f t="shared" si="23"/>
        <v>0.25</v>
      </c>
      <c r="F94" s="31">
        <f t="shared" si="24"/>
        <v>0.4</v>
      </c>
      <c r="G94" s="31">
        <f t="shared" si="25"/>
        <v>0.2</v>
      </c>
      <c r="H94" s="35"/>
      <c r="J94" s="40"/>
      <c r="K94" s="41">
        <v>3.5</v>
      </c>
      <c r="L94" s="41">
        <v>2.5</v>
      </c>
      <c r="M94" s="41">
        <v>4.666666666666667</v>
      </c>
      <c r="N94" s="41">
        <v>2.6</v>
      </c>
      <c r="O94" s="41">
        <v>3.3333333333333335</v>
      </c>
      <c r="P94" s="41">
        <v>3.3333333333333335</v>
      </c>
      <c r="Q94" s="41">
        <v>2.5</v>
      </c>
      <c r="R94" s="41">
        <v>4</v>
      </c>
      <c r="S94" s="41">
        <v>2</v>
      </c>
      <c r="U94" s="31">
        <f t="shared" si="17"/>
        <v>0.35</v>
      </c>
      <c r="V94" s="31">
        <f t="shared" si="18"/>
        <v>0.25</v>
      </c>
      <c r="W94" s="31">
        <f t="shared" si="19"/>
        <v>0.46666666666666667</v>
      </c>
      <c r="X94" s="31">
        <f t="shared" si="20"/>
        <v>0.26</v>
      </c>
      <c r="Y94" s="31">
        <f t="shared" si="26"/>
        <v>0.33333333333333337</v>
      </c>
      <c r="Z94" s="31">
        <f t="shared" si="27"/>
        <v>0.33333333333333337</v>
      </c>
      <c r="AA94" s="31">
        <f t="shared" si="28"/>
        <v>0.25</v>
      </c>
      <c r="AB94" s="31">
        <f t="shared" si="28"/>
        <v>0.4</v>
      </c>
      <c r="AC94" s="31">
        <f t="shared" si="28"/>
        <v>0.2</v>
      </c>
    </row>
    <row r="95" spans="1:29" x14ac:dyDescent="0.35">
      <c r="A95" s="34" t="s">
        <v>247</v>
      </c>
      <c r="B95" s="47" t="s">
        <v>248</v>
      </c>
      <c r="C95" s="31">
        <f t="shared" si="21"/>
        <v>0.64166666666666672</v>
      </c>
      <c r="D95" s="31">
        <f t="shared" si="22"/>
        <v>0.48222222222222227</v>
      </c>
      <c r="E95" s="31">
        <f t="shared" si="23"/>
        <v>0.55000000000000004</v>
      </c>
      <c r="F95" s="31">
        <f t="shared" si="24"/>
        <v>0.4</v>
      </c>
      <c r="G95" s="31">
        <f t="shared" si="25"/>
        <v>0.3</v>
      </c>
      <c r="H95" s="35"/>
      <c r="J95" s="40"/>
      <c r="K95" s="41">
        <v>6.75</v>
      </c>
      <c r="L95" s="41">
        <v>6.5</v>
      </c>
      <c r="M95" s="41">
        <v>6</v>
      </c>
      <c r="N95" s="41">
        <v>5.8</v>
      </c>
      <c r="O95" s="41">
        <v>4</v>
      </c>
      <c r="P95" s="41">
        <v>4.666666666666667</v>
      </c>
      <c r="Q95" s="41">
        <v>5.5</v>
      </c>
      <c r="R95" s="41">
        <v>4</v>
      </c>
      <c r="S95" s="41">
        <v>3</v>
      </c>
      <c r="U95" s="31">
        <f t="shared" si="17"/>
        <v>0.67500000000000004</v>
      </c>
      <c r="V95" s="31">
        <f t="shared" si="18"/>
        <v>0.65</v>
      </c>
      <c r="W95" s="31">
        <f t="shared" si="19"/>
        <v>0.6</v>
      </c>
      <c r="X95" s="31">
        <f t="shared" si="20"/>
        <v>0.57999999999999996</v>
      </c>
      <c r="Y95" s="31">
        <f t="shared" si="26"/>
        <v>0.4</v>
      </c>
      <c r="Z95" s="31">
        <f t="shared" si="27"/>
        <v>0.46666666666666667</v>
      </c>
      <c r="AA95" s="31">
        <f t="shared" si="28"/>
        <v>0.55000000000000004</v>
      </c>
      <c r="AB95" s="31">
        <f t="shared" si="28"/>
        <v>0.4</v>
      </c>
      <c r="AC95" s="31">
        <f t="shared" si="28"/>
        <v>0.3</v>
      </c>
    </row>
    <row r="96" spans="1:29" x14ac:dyDescent="0.35">
      <c r="A96" s="34" t="s">
        <v>249</v>
      </c>
      <c r="B96" s="47" t="s">
        <v>250</v>
      </c>
      <c r="C96" s="31">
        <f t="shared" si="21"/>
        <v>0.55833333333333335</v>
      </c>
      <c r="D96" s="31">
        <f t="shared" si="22"/>
        <v>0.37555555555555559</v>
      </c>
      <c r="E96" s="31">
        <f t="shared" si="23"/>
        <v>0.52500000000000002</v>
      </c>
      <c r="F96" s="31">
        <f t="shared" si="24"/>
        <v>0.4</v>
      </c>
      <c r="G96" s="31">
        <f t="shared" si="25"/>
        <v>0.4</v>
      </c>
      <c r="H96" s="35"/>
      <c r="J96" s="40"/>
      <c r="K96" s="41">
        <v>6.75</v>
      </c>
      <c r="L96" s="41">
        <v>5.5</v>
      </c>
      <c r="M96" s="41">
        <v>4.5</v>
      </c>
      <c r="N96" s="41">
        <v>4.5999999999999996</v>
      </c>
      <c r="O96" s="41">
        <v>3.3333333333333335</v>
      </c>
      <c r="P96" s="41">
        <v>3.3333333333333335</v>
      </c>
      <c r="Q96" s="41">
        <v>5.25</v>
      </c>
      <c r="R96" s="41">
        <v>4</v>
      </c>
      <c r="S96" s="41">
        <v>4</v>
      </c>
      <c r="U96" s="31">
        <f t="shared" si="17"/>
        <v>0.67500000000000004</v>
      </c>
      <c r="V96" s="31">
        <f t="shared" si="18"/>
        <v>0.55000000000000004</v>
      </c>
      <c r="W96" s="31">
        <f t="shared" si="19"/>
        <v>0.45</v>
      </c>
      <c r="X96" s="31">
        <f t="shared" si="20"/>
        <v>0.45999999999999996</v>
      </c>
      <c r="Y96" s="31">
        <f t="shared" si="26"/>
        <v>0.33333333333333337</v>
      </c>
      <c r="Z96" s="31">
        <f t="shared" si="27"/>
        <v>0.33333333333333337</v>
      </c>
      <c r="AA96" s="31">
        <f t="shared" si="28"/>
        <v>0.52500000000000002</v>
      </c>
      <c r="AB96" s="31">
        <f t="shared" si="28"/>
        <v>0.4</v>
      </c>
      <c r="AC96" s="31">
        <f t="shared" si="28"/>
        <v>0.4</v>
      </c>
    </row>
    <row r="97" spans="1:29" x14ac:dyDescent="0.35">
      <c r="A97" s="34" t="s">
        <v>251</v>
      </c>
      <c r="B97" s="47" t="s">
        <v>252</v>
      </c>
      <c r="C97" s="31">
        <f t="shared" si="21"/>
        <v>0.10000000000000002</v>
      </c>
      <c r="D97" s="31">
        <f t="shared" si="22"/>
        <v>0.14000000000000001</v>
      </c>
      <c r="E97" s="31">
        <f t="shared" si="23"/>
        <v>0.125</v>
      </c>
      <c r="F97" s="31">
        <f t="shared" si="24"/>
        <v>0.2</v>
      </c>
      <c r="G97" s="31">
        <f t="shared" si="25"/>
        <v>0.2</v>
      </c>
      <c r="H97" s="35"/>
      <c r="J97" s="40"/>
      <c r="K97" s="41">
        <v>1</v>
      </c>
      <c r="L97" s="41">
        <v>1</v>
      </c>
      <c r="M97" s="41">
        <v>1</v>
      </c>
      <c r="N97" s="41">
        <v>1.2</v>
      </c>
      <c r="O97" s="41">
        <v>1</v>
      </c>
      <c r="P97" s="41">
        <v>2</v>
      </c>
      <c r="Q97" s="41">
        <v>1.25</v>
      </c>
      <c r="R97" s="41">
        <v>2</v>
      </c>
      <c r="S97" s="41">
        <v>2</v>
      </c>
      <c r="U97" s="31">
        <f t="shared" si="17"/>
        <v>0.1</v>
      </c>
      <c r="V97" s="31">
        <f t="shared" si="18"/>
        <v>0.1</v>
      </c>
      <c r="W97" s="31">
        <f t="shared" si="19"/>
        <v>0.1</v>
      </c>
      <c r="X97" s="31">
        <f t="shared" si="20"/>
        <v>0.12</v>
      </c>
      <c r="Y97" s="31">
        <f t="shared" si="26"/>
        <v>0.1</v>
      </c>
      <c r="Z97" s="31">
        <f t="shared" si="27"/>
        <v>0.2</v>
      </c>
      <c r="AA97" s="31">
        <f t="shared" si="28"/>
        <v>0.125</v>
      </c>
      <c r="AB97" s="31">
        <f t="shared" si="28"/>
        <v>0.2</v>
      </c>
      <c r="AC97" s="31">
        <f t="shared" si="28"/>
        <v>0.2</v>
      </c>
    </row>
    <row r="98" spans="1:29" x14ac:dyDescent="0.35">
      <c r="A98" s="34" t="s">
        <v>253</v>
      </c>
      <c r="B98" s="47" t="s">
        <v>254</v>
      </c>
      <c r="C98" s="31">
        <f t="shared" si="21"/>
        <v>0.69999999999999984</v>
      </c>
      <c r="D98" s="31">
        <f t="shared" si="22"/>
        <v>0.66888888888888898</v>
      </c>
      <c r="E98" s="31">
        <f t="shared" si="23"/>
        <v>0.65</v>
      </c>
      <c r="F98" s="31">
        <f t="shared" si="24"/>
        <v>0.7</v>
      </c>
      <c r="G98" s="31">
        <f t="shared" si="25"/>
        <v>0.5</v>
      </c>
      <c r="H98" s="35"/>
      <c r="J98" s="40"/>
      <c r="K98" s="41">
        <v>7.5</v>
      </c>
      <c r="L98" s="41">
        <v>6.5</v>
      </c>
      <c r="M98" s="41">
        <v>7</v>
      </c>
      <c r="N98" s="41">
        <v>7.4</v>
      </c>
      <c r="O98" s="41">
        <v>7</v>
      </c>
      <c r="P98" s="41">
        <v>5.666666666666667</v>
      </c>
      <c r="Q98" s="41">
        <v>6.5</v>
      </c>
      <c r="R98" s="41">
        <v>7</v>
      </c>
      <c r="S98" s="41">
        <v>5</v>
      </c>
      <c r="U98" s="31">
        <f t="shared" si="17"/>
        <v>0.75</v>
      </c>
      <c r="V98" s="31">
        <f t="shared" si="18"/>
        <v>0.65</v>
      </c>
      <c r="W98" s="31">
        <f t="shared" si="19"/>
        <v>0.7</v>
      </c>
      <c r="X98" s="31">
        <f t="shared" si="20"/>
        <v>0.74</v>
      </c>
      <c r="Y98" s="31">
        <f t="shared" si="26"/>
        <v>0.7</v>
      </c>
      <c r="Z98" s="31">
        <f t="shared" si="27"/>
        <v>0.56666666666666665</v>
      </c>
      <c r="AA98" s="31">
        <f t="shared" si="28"/>
        <v>0.65</v>
      </c>
      <c r="AB98" s="31">
        <f t="shared" si="28"/>
        <v>0.7</v>
      </c>
      <c r="AC98" s="31">
        <f t="shared" si="28"/>
        <v>0.5</v>
      </c>
    </row>
    <row r="99" spans="1:29" x14ac:dyDescent="0.35">
      <c r="A99" s="34" t="s">
        <v>255</v>
      </c>
      <c r="B99" s="47" t="s">
        <v>256</v>
      </c>
      <c r="C99" s="31">
        <f t="shared" si="21"/>
        <v>0.18333333333333335</v>
      </c>
      <c r="D99" s="31">
        <f t="shared" si="22"/>
        <v>0.3511111111111111</v>
      </c>
      <c r="E99" s="31">
        <f t="shared" si="23"/>
        <v>0.17499999999999999</v>
      </c>
      <c r="F99" s="31">
        <f t="shared" si="24"/>
        <v>0.6</v>
      </c>
      <c r="G99" s="31">
        <f t="shared" si="25"/>
        <v>0.3</v>
      </c>
      <c r="H99" s="35"/>
      <c r="J99" s="40"/>
      <c r="K99" s="41">
        <v>1.5</v>
      </c>
      <c r="L99" s="41">
        <v>2</v>
      </c>
      <c r="M99" s="41">
        <v>2</v>
      </c>
      <c r="N99" s="41">
        <v>3.2</v>
      </c>
      <c r="O99" s="41">
        <v>3.3333333333333335</v>
      </c>
      <c r="P99" s="41">
        <v>4</v>
      </c>
      <c r="Q99" s="41">
        <v>1.75</v>
      </c>
      <c r="R99" s="41">
        <v>6</v>
      </c>
      <c r="S99" s="41">
        <v>3</v>
      </c>
      <c r="U99" s="31">
        <f t="shared" si="17"/>
        <v>0.15</v>
      </c>
      <c r="V99" s="31">
        <f t="shared" si="18"/>
        <v>0.2</v>
      </c>
      <c r="W99" s="31">
        <f t="shared" si="19"/>
        <v>0.2</v>
      </c>
      <c r="X99" s="31">
        <f t="shared" si="20"/>
        <v>0.32</v>
      </c>
      <c r="Y99" s="31">
        <f t="shared" si="26"/>
        <v>0.33333333333333337</v>
      </c>
      <c r="Z99" s="31">
        <f t="shared" si="27"/>
        <v>0.4</v>
      </c>
      <c r="AA99" s="31">
        <f t="shared" si="28"/>
        <v>0.17499999999999999</v>
      </c>
      <c r="AB99" s="31">
        <f t="shared" si="28"/>
        <v>0.6</v>
      </c>
      <c r="AC99" s="31">
        <f t="shared" si="28"/>
        <v>0.3</v>
      </c>
    </row>
    <row r="100" spans="1:29" x14ac:dyDescent="0.35">
      <c r="A100" s="34" t="s">
        <v>257</v>
      </c>
      <c r="B100" s="47" t="s">
        <v>258</v>
      </c>
      <c r="C100" s="31">
        <f t="shared" si="21"/>
        <v>0.3666666666666667</v>
      </c>
      <c r="D100" s="31">
        <f t="shared" si="22"/>
        <v>0.3666666666666667</v>
      </c>
      <c r="E100" s="31">
        <f t="shared" si="23"/>
        <v>0.32500000000000001</v>
      </c>
      <c r="F100" s="31">
        <f t="shared" si="24"/>
        <v>0.4</v>
      </c>
      <c r="G100" s="31">
        <f t="shared" si="25"/>
        <v>0.2</v>
      </c>
      <c r="H100" s="35"/>
      <c r="J100" s="40"/>
      <c r="K100" s="41">
        <v>4</v>
      </c>
      <c r="L100" s="41">
        <v>3</v>
      </c>
      <c r="M100" s="41">
        <v>4</v>
      </c>
      <c r="N100" s="41">
        <v>4</v>
      </c>
      <c r="O100" s="41">
        <v>4</v>
      </c>
      <c r="P100" s="41">
        <v>3</v>
      </c>
      <c r="Q100" s="41">
        <v>3.25</v>
      </c>
      <c r="R100" s="41">
        <v>4</v>
      </c>
      <c r="S100" s="41">
        <v>2</v>
      </c>
      <c r="U100" s="31">
        <f t="shared" si="17"/>
        <v>0.4</v>
      </c>
      <c r="V100" s="31">
        <f t="shared" si="18"/>
        <v>0.3</v>
      </c>
      <c r="W100" s="31">
        <f t="shared" si="19"/>
        <v>0.4</v>
      </c>
      <c r="X100" s="31">
        <f t="shared" si="20"/>
        <v>0.4</v>
      </c>
      <c r="Y100" s="31">
        <f t="shared" si="26"/>
        <v>0.4</v>
      </c>
      <c r="Z100" s="31">
        <f t="shared" si="27"/>
        <v>0.3</v>
      </c>
      <c r="AA100" s="31">
        <f t="shared" si="28"/>
        <v>0.32500000000000001</v>
      </c>
      <c r="AB100" s="31">
        <f t="shared" si="28"/>
        <v>0.4</v>
      </c>
      <c r="AC100" s="31">
        <f t="shared" si="28"/>
        <v>0.2</v>
      </c>
    </row>
    <row r="101" spans="1:29" x14ac:dyDescent="0.35">
      <c r="A101" s="34" t="s">
        <v>259</v>
      </c>
      <c r="B101" s="47" t="s">
        <v>260</v>
      </c>
      <c r="C101" s="31">
        <f t="shared" si="21"/>
        <v>0.70833333333333337</v>
      </c>
      <c r="D101" s="31">
        <f t="shared" si="22"/>
        <v>0.64444444444444449</v>
      </c>
      <c r="E101" s="31">
        <f t="shared" si="23"/>
        <v>0.6</v>
      </c>
      <c r="F101" s="31">
        <f t="shared" si="24"/>
        <v>0.7</v>
      </c>
      <c r="G101" s="31">
        <f t="shared" si="25"/>
        <v>0.4</v>
      </c>
      <c r="H101" s="34"/>
      <c r="J101" s="40"/>
      <c r="K101" s="41">
        <v>7.75</v>
      </c>
      <c r="L101" s="41">
        <v>7</v>
      </c>
      <c r="M101" s="41">
        <v>6.5</v>
      </c>
      <c r="N101" s="41">
        <v>8</v>
      </c>
      <c r="O101" s="41">
        <v>6.666666666666667</v>
      </c>
      <c r="P101" s="41">
        <v>4.666666666666667</v>
      </c>
      <c r="Q101" s="41">
        <v>6</v>
      </c>
      <c r="R101" s="41">
        <v>7</v>
      </c>
      <c r="S101" s="41">
        <v>4</v>
      </c>
      <c r="U101" s="31">
        <f t="shared" si="17"/>
        <v>0.77500000000000002</v>
      </c>
      <c r="V101" s="31">
        <f t="shared" si="18"/>
        <v>0.7</v>
      </c>
      <c r="W101" s="31">
        <f t="shared" si="19"/>
        <v>0.65</v>
      </c>
      <c r="X101" s="31">
        <f t="shared" si="20"/>
        <v>0.8</v>
      </c>
      <c r="Y101" s="31">
        <f t="shared" si="26"/>
        <v>0.66666666666666674</v>
      </c>
      <c r="Z101" s="31">
        <f t="shared" si="27"/>
        <v>0.46666666666666667</v>
      </c>
      <c r="AA101" s="31">
        <f t="shared" si="28"/>
        <v>0.6</v>
      </c>
      <c r="AB101" s="31">
        <f t="shared" si="28"/>
        <v>0.7</v>
      </c>
      <c r="AC101" s="31">
        <f t="shared" si="28"/>
        <v>0.4</v>
      </c>
    </row>
    <row r="102" spans="1:29" x14ac:dyDescent="0.35">
      <c r="A102" s="34" t="s">
        <v>261</v>
      </c>
      <c r="B102" s="47" t="s">
        <v>262</v>
      </c>
      <c r="C102" s="31">
        <f t="shared" si="21"/>
        <v>0.60833333333333339</v>
      </c>
      <c r="D102" s="31">
        <f t="shared" si="22"/>
        <v>0.46444444444444444</v>
      </c>
      <c r="E102" s="31">
        <f t="shared" si="23"/>
        <v>0.57499999999999996</v>
      </c>
      <c r="F102" s="31">
        <f t="shared" si="24"/>
        <v>0.5</v>
      </c>
      <c r="G102" s="31">
        <f t="shared" si="25"/>
        <v>0.3</v>
      </c>
      <c r="H102" s="35"/>
      <c r="J102" s="40"/>
      <c r="K102" s="41">
        <v>7.5</v>
      </c>
      <c r="L102" s="41">
        <v>6</v>
      </c>
      <c r="M102" s="41">
        <v>4.75</v>
      </c>
      <c r="N102" s="41">
        <v>5.6</v>
      </c>
      <c r="O102" s="41">
        <v>4.666666666666667</v>
      </c>
      <c r="P102" s="41">
        <v>3.6666666666666665</v>
      </c>
      <c r="Q102" s="41">
        <v>5.75</v>
      </c>
      <c r="R102" s="41">
        <v>5</v>
      </c>
      <c r="S102" s="41">
        <v>3</v>
      </c>
      <c r="U102" s="31">
        <f t="shared" si="17"/>
        <v>0.75</v>
      </c>
      <c r="V102" s="31">
        <f t="shared" si="18"/>
        <v>0.6</v>
      </c>
      <c r="W102" s="31">
        <f t="shared" si="19"/>
        <v>0.47499999999999998</v>
      </c>
      <c r="X102" s="31">
        <f t="shared" si="20"/>
        <v>0.55999999999999994</v>
      </c>
      <c r="Y102" s="31">
        <f t="shared" si="26"/>
        <v>0.46666666666666667</v>
      </c>
      <c r="Z102" s="31">
        <f t="shared" si="27"/>
        <v>0.36666666666666664</v>
      </c>
      <c r="AA102" s="31">
        <f t="shared" si="28"/>
        <v>0.57499999999999996</v>
      </c>
      <c r="AB102" s="31">
        <f t="shared" si="28"/>
        <v>0.5</v>
      </c>
      <c r="AC102" s="31">
        <f t="shared" si="28"/>
        <v>0.3</v>
      </c>
    </row>
    <row r="103" spans="1:29" x14ac:dyDescent="0.35">
      <c r="A103" s="34" t="s">
        <v>263</v>
      </c>
      <c r="B103" s="47" t="s">
        <v>264</v>
      </c>
      <c r="C103" s="31">
        <f t="shared" si="21"/>
        <v>0.65833333333333333</v>
      </c>
      <c r="D103" s="31">
        <f t="shared" si="22"/>
        <v>0.62</v>
      </c>
      <c r="E103" s="31">
        <f t="shared" si="23"/>
        <v>0.57499999999999996</v>
      </c>
      <c r="F103" s="31">
        <f t="shared" si="24"/>
        <v>0.4</v>
      </c>
      <c r="G103" s="31">
        <f t="shared" si="25"/>
        <v>0.4</v>
      </c>
      <c r="H103" s="35"/>
      <c r="J103" s="40"/>
      <c r="K103" s="41">
        <v>7.5</v>
      </c>
      <c r="L103" s="41">
        <v>6.5</v>
      </c>
      <c r="M103" s="41">
        <v>5.75</v>
      </c>
      <c r="N103" s="41">
        <v>6.6</v>
      </c>
      <c r="O103" s="41">
        <v>6.666666666666667</v>
      </c>
      <c r="P103" s="41">
        <v>5.333333333333333</v>
      </c>
      <c r="Q103" s="41">
        <v>5.75</v>
      </c>
      <c r="R103" s="41">
        <v>4</v>
      </c>
      <c r="S103" s="41">
        <v>4</v>
      </c>
      <c r="U103" s="31">
        <f t="shared" si="17"/>
        <v>0.75</v>
      </c>
      <c r="V103" s="31">
        <f t="shared" si="18"/>
        <v>0.65</v>
      </c>
      <c r="W103" s="31">
        <f t="shared" si="19"/>
        <v>0.57499999999999996</v>
      </c>
      <c r="X103" s="31">
        <f t="shared" si="20"/>
        <v>0.65999999999999992</v>
      </c>
      <c r="Y103" s="31">
        <f t="shared" si="26"/>
        <v>0.66666666666666674</v>
      </c>
      <c r="Z103" s="31">
        <f t="shared" si="27"/>
        <v>0.53333333333333333</v>
      </c>
      <c r="AA103" s="31">
        <f t="shared" si="28"/>
        <v>0.57499999999999996</v>
      </c>
      <c r="AB103" s="31">
        <f t="shared" si="28"/>
        <v>0.4</v>
      </c>
      <c r="AC103" s="31">
        <f t="shared" si="28"/>
        <v>0.4</v>
      </c>
    </row>
    <row r="104" spans="1:29" x14ac:dyDescent="0.35">
      <c r="A104" s="34" t="s">
        <v>265</v>
      </c>
      <c r="B104" s="47" t="s">
        <v>266</v>
      </c>
      <c r="C104" s="31">
        <f t="shared" si="21"/>
        <v>0.63333333333333341</v>
      </c>
      <c r="D104" s="31">
        <f t="shared" si="22"/>
        <v>0.60888888888888892</v>
      </c>
      <c r="E104" s="31">
        <f t="shared" si="23"/>
        <v>0.625</v>
      </c>
      <c r="F104" s="31">
        <f t="shared" si="24"/>
        <v>0.7</v>
      </c>
      <c r="G104" s="31">
        <f t="shared" si="25"/>
        <v>0.6</v>
      </c>
      <c r="H104" s="35"/>
      <c r="J104" s="40"/>
      <c r="K104" s="41">
        <v>8</v>
      </c>
      <c r="L104" s="41">
        <v>6.5</v>
      </c>
      <c r="M104" s="41">
        <v>4.5</v>
      </c>
      <c r="N104" s="41">
        <v>6.6</v>
      </c>
      <c r="O104" s="41">
        <v>5.666666666666667</v>
      </c>
      <c r="P104" s="41">
        <v>6</v>
      </c>
      <c r="Q104" s="41">
        <v>6.25</v>
      </c>
      <c r="R104" s="41">
        <v>7</v>
      </c>
      <c r="S104" s="41">
        <v>6</v>
      </c>
      <c r="U104" s="31">
        <f t="shared" ref="U104:U136" si="29">IF(ISNUMBER(K104)=TRUE,U$5*(K104-U$4)/(U$3-U$4)+(1-U$5)*(1-(K104-U$4)/(U$3-U$4)),"..")</f>
        <v>0.8</v>
      </c>
      <c r="V104" s="31">
        <f t="shared" ref="V104:V136" si="30">IF(ISNUMBER(L104)=TRUE,V$5*(L104-V$4)/(V$3-V$4)+(1-V$5)*(1-(L104-V$4)/(V$3-V$4)),"..")</f>
        <v>0.65</v>
      </c>
      <c r="W104" s="31">
        <f t="shared" ref="W104:W136" si="31">IF(ISNUMBER(M104)=TRUE,W$5*(M104-W$4)/(W$3-W$4)+(1-W$5)*(1-(M104-W$4)/(W$3-W$4)),"..")</f>
        <v>0.45</v>
      </c>
      <c r="X104" s="31">
        <f t="shared" ref="X104:X136" si="32">IF(ISNUMBER(N104)=TRUE,X$5*(N104-X$4)/(X$3-X$4)+(1-X$5)*(1-(N104-X$4)/(X$3-X$4)),"..")</f>
        <v>0.65999999999999992</v>
      </c>
      <c r="Y104" s="31">
        <f t="shared" si="26"/>
        <v>0.56666666666666665</v>
      </c>
      <c r="Z104" s="31">
        <f t="shared" si="27"/>
        <v>0.6</v>
      </c>
      <c r="AA104" s="31">
        <f t="shared" si="28"/>
        <v>0.625</v>
      </c>
      <c r="AB104" s="31">
        <f t="shared" si="28"/>
        <v>0.7</v>
      </c>
      <c r="AC104" s="31">
        <f t="shared" si="28"/>
        <v>0.6</v>
      </c>
    </row>
    <row r="105" spans="1:29" x14ac:dyDescent="0.35">
      <c r="A105" s="34" t="s">
        <v>267</v>
      </c>
      <c r="B105" s="47" t="s">
        <v>268</v>
      </c>
      <c r="C105" s="31">
        <f t="shared" si="21"/>
        <v>0.58333333333333337</v>
      </c>
      <c r="D105" s="31">
        <f t="shared" si="22"/>
        <v>0.51777777777777778</v>
      </c>
      <c r="E105" s="31">
        <f t="shared" si="23"/>
        <v>0.47499999999999998</v>
      </c>
      <c r="F105" s="31">
        <f t="shared" si="24"/>
        <v>0.6</v>
      </c>
      <c r="G105" s="31">
        <f t="shared" si="25"/>
        <v>0.4</v>
      </c>
      <c r="H105" s="35"/>
      <c r="J105" s="40"/>
      <c r="K105" s="41">
        <v>6.25</v>
      </c>
      <c r="L105" s="41">
        <v>5.5</v>
      </c>
      <c r="M105" s="41">
        <v>5.75</v>
      </c>
      <c r="N105" s="41">
        <v>5.2</v>
      </c>
      <c r="O105" s="41">
        <v>5.333333333333333</v>
      </c>
      <c r="P105" s="41">
        <v>5</v>
      </c>
      <c r="Q105" s="41">
        <v>4.75</v>
      </c>
      <c r="R105" s="41">
        <v>6</v>
      </c>
      <c r="S105" s="41">
        <v>4</v>
      </c>
      <c r="U105" s="31">
        <f t="shared" si="29"/>
        <v>0.625</v>
      </c>
      <c r="V105" s="31">
        <f t="shared" si="30"/>
        <v>0.55000000000000004</v>
      </c>
      <c r="W105" s="31">
        <f t="shared" si="31"/>
        <v>0.57499999999999996</v>
      </c>
      <c r="X105" s="31">
        <f t="shared" si="32"/>
        <v>0.52</v>
      </c>
      <c r="Y105" s="31">
        <f t="shared" si="26"/>
        <v>0.53333333333333333</v>
      </c>
      <c r="Z105" s="31">
        <f t="shared" si="27"/>
        <v>0.5</v>
      </c>
      <c r="AA105" s="31">
        <f t="shared" si="28"/>
        <v>0.47499999999999998</v>
      </c>
      <c r="AB105" s="31">
        <f t="shared" si="28"/>
        <v>0.6</v>
      </c>
      <c r="AC105" s="31">
        <f t="shared" si="28"/>
        <v>0.4</v>
      </c>
    </row>
    <row r="106" spans="1:29" x14ac:dyDescent="0.35">
      <c r="A106" s="34" t="s">
        <v>269</v>
      </c>
      <c r="B106" s="47" t="s">
        <v>270</v>
      </c>
      <c r="C106" s="31">
        <f t="shared" si="21"/>
        <v>0.79166666666666663</v>
      </c>
      <c r="D106" s="31">
        <f t="shared" si="22"/>
        <v>0.73555555555555552</v>
      </c>
      <c r="E106" s="31">
        <f t="shared" si="23"/>
        <v>0.67500000000000004</v>
      </c>
      <c r="F106" s="31">
        <f t="shared" si="24"/>
        <v>0.9</v>
      </c>
      <c r="G106" s="31">
        <f t="shared" si="25"/>
        <v>0.7</v>
      </c>
      <c r="H106" s="35"/>
      <c r="J106" s="40"/>
      <c r="K106" s="41">
        <v>8.75</v>
      </c>
      <c r="L106" s="41">
        <v>7</v>
      </c>
      <c r="M106" s="41">
        <v>8</v>
      </c>
      <c r="N106" s="41">
        <v>7.4</v>
      </c>
      <c r="O106" s="41">
        <v>7.333333333333333</v>
      </c>
      <c r="P106" s="41">
        <v>7.333333333333333</v>
      </c>
      <c r="Q106" s="41">
        <v>6.75</v>
      </c>
      <c r="R106" s="41">
        <v>9</v>
      </c>
      <c r="S106" s="41">
        <v>7</v>
      </c>
      <c r="U106" s="31">
        <f t="shared" si="29"/>
        <v>0.875</v>
      </c>
      <c r="V106" s="31">
        <f t="shared" si="30"/>
        <v>0.7</v>
      </c>
      <c r="W106" s="31">
        <f t="shared" si="31"/>
        <v>0.8</v>
      </c>
      <c r="X106" s="31">
        <f t="shared" si="32"/>
        <v>0.74</v>
      </c>
      <c r="Y106" s="31">
        <f t="shared" si="26"/>
        <v>0.73333333333333328</v>
      </c>
      <c r="Z106" s="31">
        <f t="shared" si="27"/>
        <v>0.73333333333333328</v>
      </c>
      <c r="AA106" s="31">
        <f t="shared" si="28"/>
        <v>0.67500000000000004</v>
      </c>
      <c r="AB106" s="31">
        <f t="shared" si="28"/>
        <v>0.9</v>
      </c>
      <c r="AC106" s="31">
        <f t="shared" si="28"/>
        <v>0.7</v>
      </c>
    </row>
    <row r="107" spans="1:29" x14ac:dyDescent="0.35">
      <c r="A107" s="34" t="s">
        <v>271</v>
      </c>
      <c r="B107" s="47" t="s">
        <v>272</v>
      </c>
      <c r="C107" s="31">
        <f t="shared" si="21"/>
        <v>0.2416666666666667</v>
      </c>
      <c r="D107" s="31">
        <f t="shared" si="22"/>
        <v>0.6694444444444444</v>
      </c>
      <c r="E107" s="31">
        <f t="shared" si="23"/>
        <v>0.375</v>
      </c>
      <c r="F107" s="31">
        <f t="shared" si="24"/>
        <v>0.7</v>
      </c>
      <c r="G107" s="31">
        <f t="shared" si="25"/>
        <v>0.6</v>
      </c>
      <c r="H107" s="35"/>
      <c r="J107" s="40"/>
      <c r="K107" s="41">
        <v>2.25</v>
      </c>
      <c r="L107" s="41">
        <v>2</v>
      </c>
      <c r="M107" s="41">
        <v>3</v>
      </c>
      <c r="N107" s="41">
        <v>4.75</v>
      </c>
      <c r="O107" s="41">
        <v>7.666666666666667</v>
      </c>
      <c r="P107" s="41">
        <v>7.666666666666667</v>
      </c>
      <c r="Q107" s="41">
        <v>3.75</v>
      </c>
      <c r="R107" s="41">
        <v>7</v>
      </c>
      <c r="S107" s="41">
        <v>6</v>
      </c>
      <c r="U107" s="31">
        <f t="shared" si="29"/>
        <v>0.22500000000000001</v>
      </c>
      <c r="V107" s="31">
        <f t="shared" si="30"/>
        <v>0.2</v>
      </c>
      <c r="W107" s="31">
        <f t="shared" si="31"/>
        <v>0.3</v>
      </c>
      <c r="X107" s="31">
        <f t="shared" si="32"/>
        <v>0.47499999999999998</v>
      </c>
      <c r="Y107" s="31">
        <f t="shared" si="26"/>
        <v>0.76666666666666672</v>
      </c>
      <c r="Z107" s="31">
        <f t="shared" si="27"/>
        <v>0.76666666666666672</v>
      </c>
      <c r="AA107" s="31">
        <f t="shared" si="28"/>
        <v>0.375</v>
      </c>
      <c r="AB107" s="31">
        <f t="shared" si="28"/>
        <v>0.7</v>
      </c>
      <c r="AC107" s="31">
        <f t="shared" si="28"/>
        <v>0.6</v>
      </c>
    </row>
    <row r="108" spans="1:29" x14ac:dyDescent="0.35">
      <c r="A108" s="34" t="s">
        <v>273</v>
      </c>
      <c r="B108" s="47" t="s">
        <v>274</v>
      </c>
      <c r="C108" s="31">
        <f t="shared" si="21"/>
        <v>0.7416666666666667</v>
      </c>
      <c r="D108" s="31">
        <f t="shared" si="22"/>
        <v>0.56222222222222218</v>
      </c>
      <c r="E108" s="31">
        <f t="shared" si="23"/>
        <v>0.67500000000000004</v>
      </c>
      <c r="F108" s="31">
        <f t="shared" si="24"/>
        <v>0.8</v>
      </c>
      <c r="G108" s="31">
        <f t="shared" si="25"/>
        <v>0.5</v>
      </c>
      <c r="H108" s="35"/>
      <c r="J108" s="40"/>
      <c r="K108" s="41">
        <v>8</v>
      </c>
      <c r="L108" s="41">
        <v>7.5</v>
      </c>
      <c r="M108" s="41">
        <v>6.75</v>
      </c>
      <c r="N108" s="41">
        <v>7.2</v>
      </c>
      <c r="O108" s="41">
        <v>5</v>
      </c>
      <c r="P108" s="41">
        <v>4.666666666666667</v>
      </c>
      <c r="Q108" s="41">
        <v>6.75</v>
      </c>
      <c r="R108" s="41">
        <v>8</v>
      </c>
      <c r="S108" s="41">
        <v>5</v>
      </c>
      <c r="U108" s="31">
        <f t="shared" si="29"/>
        <v>0.8</v>
      </c>
      <c r="V108" s="31">
        <f t="shared" si="30"/>
        <v>0.75</v>
      </c>
      <c r="W108" s="31">
        <f t="shared" si="31"/>
        <v>0.67500000000000004</v>
      </c>
      <c r="X108" s="31">
        <f t="shared" si="32"/>
        <v>0.72</v>
      </c>
      <c r="Y108" s="31">
        <f t="shared" si="26"/>
        <v>0.5</v>
      </c>
      <c r="Z108" s="31">
        <f t="shared" si="27"/>
        <v>0.46666666666666667</v>
      </c>
      <c r="AA108" s="31">
        <f t="shared" si="28"/>
        <v>0.67500000000000004</v>
      </c>
      <c r="AB108" s="31">
        <f t="shared" si="28"/>
        <v>0.8</v>
      </c>
      <c r="AC108" s="31">
        <f t="shared" si="28"/>
        <v>0.5</v>
      </c>
    </row>
    <row r="109" spans="1:29" x14ac:dyDescent="0.35">
      <c r="A109" s="34" t="s">
        <v>275</v>
      </c>
      <c r="B109" s="47" t="s">
        <v>276</v>
      </c>
      <c r="C109" s="31">
        <f t="shared" si="21"/>
        <v>0.34999999999999992</v>
      </c>
      <c r="D109" s="31">
        <f t="shared" si="22"/>
        <v>0.42444444444444446</v>
      </c>
      <c r="E109" s="31">
        <f t="shared" si="23"/>
        <v>0.4</v>
      </c>
      <c r="F109" s="31">
        <f t="shared" si="24"/>
        <v>0.5</v>
      </c>
      <c r="G109" s="31">
        <f t="shared" si="25"/>
        <v>0.3</v>
      </c>
      <c r="H109" s="35"/>
      <c r="J109" s="40"/>
      <c r="K109" s="41">
        <v>3.5</v>
      </c>
      <c r="L109" s="41">
        <v>3</v>
      </c>
      <c r="M109" s="41">
        <v>4</v>
      </c>
      <c r="N109" s="41">
        <v>4.4000000000000004</v>
      </c>
      <c r="O109" s="41">
        <v>4.333333333333333</v>
      </c>
      <c r="P109" s="41">
        <v>4</v>
      </c>
      <c r="Q109" s="41">
        <v>4</v>
      </c>
      <c r="R109" s="41">
        <v>5</v>
      </c>
      <c r="S109" s="41">
        <v>3</v>
      </c>
      <c r="U109" s="31">
        <f t="shared" si="29"/>
        <v>0.35</v>
      </c>
      <c r="V109" s="31">
        <f t="shared" si="30"/>
        <v>0.3</v>
      </c>
      <c r="W109" s="31">
        <f t="shared" si="31"/>
        <v>0.4</v>
      </c>
      <c r="X109" s="31">
        <f t="shared" si="32"/>
        <v>0.44000000000000006</v>
      </c>
      <c r="Y109" s="31">
        <f t="shared" si="26"/>
        <v>0.43333333333333329</v>
      </c>
      <c r="Z109" s="31">
        <f t="shared" si="27"/>
        <v>0.4</v>
      </c>
      <c r="AA109" s="31">
        <f t="shared" si="28"/>
        <v>0.4</v>
      </c>
      <c r="AB109" s="31">
        <f t="shared" si="28"/>
        <v>0.5</v>
      </c>
      <c r="AC109" s="31">
        <f t="shared" si="28"/>
        <v>0.3</v>
      </c>
    </row>
    <row r="110" spans="1:29" x14ac:dyDescent="0.35">
      <c r="A110" s="34" t="s">
        <v>277</v>
      </c>
      <c r="B110" s="47" t="s">
        <v>278</v>
      </c>
      <c r="C110" s="31">
        <f t="shared" si="21"/>
        <v>0.2388888888888889</v>
      </c>
      <c r="D110" s="31">
        <f t="shared" si="22"/>
        <v>0.5</v>
      </c>
      <c r="E110" s="31">
        <f t="shared" si="23"/>
        <v>0.375</v>
      </c>
      <c r="F110" s="31">
        <f t="shared" si="24"/>
        <v>0.5</v>
      </c>
      <c r="G110" s="31">
        <f t="shared" si="25"/>
        <v>0.5</v>
      </c>
      <c r="H110" s="35"/>
      <c r="J110" s="40"/>
      <c r="K110" s="41">
        <v>2.5</v>
      </c>
      <c r="L110" s="41">
        <v>2</v>
      </c>
      <c r="M110" s="41">
        <v>2.6666666666666665</v>
      </c>
      <c r="N110" s="41">
        <v>4</v>
      </c>
      <c r="O110" s="41">
        <v>5</v>
      </c>
      <c r="P110" s="41">
        <v>6</v>
      </c>
      <c r="Q110" s="41">
        <v>3.75</v>
      </c>
      <c r="R110" s="41">
        <v>5</v>
      </c>
      <c r="S110" s="41">
        <v>5</v>
      </c>
      <c r="U110" s="31">
        <f t="shared" si="29"/>
        <v>0.25</v>
      </c>
      <c r="V110" s="31">
        <f t="shared" si="30"/>
        <v>0.2</v>
      </c>
      <c r="W110" s="31">
        <f t="shared" si="31"/>
        <v>0.26666666666666666</v>
      </c>
      <c r="X110" s="31">
        <f t="shared" si="32"/>
        <v>0.4</v>
      </c>
      <c r="Y110" s="31">
        <f t="shared" si="26"/>
        <v>0.5</v>
      </c>
      <c r="Z110" s="31">
        <f t="shared" si="27"/>
        <v>0.6</v>
      </c>
      <c r="AA110" s="31">
        <f t="shared" si="28"/>
        <v>0.375</v>
      </c>
      <c r="AB110" s="31">
        <f t="shared" si="28"/>
        <v>0.5</v>
      </c>
      <c r="AC110" s="31">
        <f t="shared" si="28"/>
        <v>0.5</v>
      </c>
    </row>
    <row r="111" spans="1:29" x14ac:dyDescent="0.35">
      <c r="A111" s="34" t="s">
        <v>279</v>
      </c>
      <c r="B111" s="47" t="s">
        <v>280</v>
      </c>
      <c r="C111" s="31">
        <f t="shared" si="21"/>
        <v>0.14166666666666669</v>
      </c>
      <c r="D111" s="31">
        <f t="shared" si="22"/>
        <v>0.40444444444444444</v>
      </c>
      <c r="E111" s="31">
        <f t="shared" si="23"/>
        <v>0.22500000000000001</v>
      </c>
      <c r="F111" s="31">
        <f t="shared" si="24"/>
        <v>0.5</v>
      </c>
      <c r="G111" s="31">
        <f t="shared" si="25"/>
        <v>0.5</v>
      </c>
      <c r="H111" s="35"/>
      <c r="J111" s="40"/>
      <c r="K111" s="41">
        <v>1.25</v>
      </c>
      <c r="L111" s="41">
        <v>1</v>
      </c>
      <c r="M111" s="41">
        <v>2</v>
      </c>
      <c r="N111" s="41">
        <v>2.8</v>
      </c>
      <c r="O111" s="41">
        <v>4</v>
      </c>
      <c r="P111" s="41">
        <v>5.333333333333333</v>
      </c>
      <c r="Q111" s="41">
        <v>2.25</v>
      </c>
      <c r="R111" s="41">
        <v>5</v>
      </c>
      <c r="S111" s="41">
        <v>5</v>
      </c>
      <c r="U111" s="31">
        <f t="shared" si="29"/>
        <v>0.125</v>
      </c>
      <c r="V111" s="31">
        <f t="shared" si="30"/>
        <v>0.1</v>
      </c>
      <c r="W111" s="31">
        <f t="shared" si="31"/>
        <v>0.2</v>
      </c>
      <c r="X111" s="31">
        <f t="shared" si="32"/>
        <v>0.27999999999999997</v>
      </c>
      <c r="Y111" s="31">
        <f t="shared" si="26"/>
        <v>0.4</v>
      </c>
      <c r="Z111" s="31">
        <f t="shared" si="27"/>
        <v>0.53333333333333333</v>
      </c>
      <c r="AA111" s="31">
        <f t="shared" si="28"/>
        <v>0.22500000000000001</v>
      </c>
      <c r="AB111" s="31">
        <f t="shared" si="28"/>
        <v>0.5</v>
      </c>
      <c r="AC111" s="31">
        <f t="shared" si="28"/>
        <v>0.5</v>
      </c>
    </row>
    <row r="112" spans="1:29" x14ac:dyDescent="0.35">
      <c r="A112" s="34" t="s">
        <v>281</v>
      </c>
      <c r="B112" s="47" t="s">
        <v>282</v>
      </c>
      <c r="C112" s="31">
        <f t="shared" si="21"/>
        <v>0.72499999999999998</v>
      </c>
      <c r="D112" s="31">
        <f t="shared" si="22"/>
        <v>0.68222222222222229</v>
      </c>
      <c r="E112" s="31">
        <f t="shared" si="23"/>
        <v>0.6</v>
      </c>
      <c r="F112" s="31">
        <f t="shared" si="24"/>
        <v>0.5</v>
      </c>
      <c r="G112" s="31">
        <f t="shared" si="25"/>
        <v>0.5</v>
      </c>
      <c r="H112" s="35"/>
      <c r="J112" s="40"/>
      <c r="K112" s="41">
        <v>7.5</v>
      </c>
      <c r="L112" s="41">
        <v>8</v>
      </c>
      <c r="M112" s="41">
        <v>6.25</v>
      </c>
      <c r="N112" s="41">
        <v>7.8</v>
      </c>
      <c r="O112" s="41">
        <v>6.666666666666667</v>
      </c>
      <c r="P112" s="41">
        <v>6</v>
      </c>
      <c r="Q112" s="41">
        <v>6</v>
      </c>
      <c r="R112" s="41">
        <v>5</v>
      </c>
      <c r="S112" s="41">
        <v>5</v>
      </c>
      <c r="U112" s="31">
        <f t="shared" si="29"/>
        <v>0.75</v>
      </c>
      <c r="V112" s="31">
        <f t="shared" si="30"/>
        <v>0.8</v>
      </c>
      <c r="W112" s="31">
        <f t="shared" si="31"/>
        <v>0.625</v>
      </c>
      <c r="X112" s="31">
        <f t="shared" si="32"/>
        <v>0.78</v>
      </c>
      <c r="Y112" s="31">
        <f t="shared" si="26"/>
        <v>0.66666666666666674</v>
      </c>
      <c r="Z112" s="31">
        <f t="shared" si="27"/>
        <v>0.6</v>
      </c>
      <c r="AA112" s="31">
        <f t="shared" si="28"/>
        <v>0.6</v>
      </c>
      <c r="AB112" s="31">
        <f t="shared" si="28"/>
        <v>0.5</v>
      </c>
      <c r="AC112" s="31">
        <f t="shared" si="28"/>
        <v>0.5</v>
      </c>
    </row>
    <row r="113" spans="1:29" x14ac:dyDescent="0.35">
      <c r="A113" s="34" t="s">
        <v>283</v>
      </c>
      <c r="B113" s="47" t="s">
        <v>284</v>
      </c>
      <c r="C113" s="31">
        <f t="shared" si="21"/>
        <v>0.67500000000000016</v>
      </c>
      <c r="D113" s="31">
        <f t="shared" si="22"/>
        <v>0.61111111111111116</v>
      </c>
      <c r="E113" s="31">
        <f t="shared" si="23"/>
        <v>0.6</v>
      </c>
      <c r="F113" s="31">
        <f t="shared" si="24"/>
        <v>0.7</v>
      </c>
      <c r="G113" s="31">
        <f t="shared" si="25"/>
        <v>0.6</v>
      </c>
      <c r="H113" s="35"/>
      <c r="J113" s="40"/>
      <c r="K113" s="41">
        <v>7</v>
      </c>
      <c r="L113" s="41">
        <v>6.5</v>
      </c>
      <c r="M113" s="41">
        <v>6.75</v>
      </c>
      <c r="N113" s="41">
        <v>6</v>
      </c>
      <c r="O113" s="41">
        <v>6.333333333333333</v>
      </c>
      <c r="P113" s="41">
        <v>6</v>
      </c>
      <c r="Q113" s="41">
        <v>6</v>
      </c>
      <c r="R113" s="41">
        <v>7</v>
      </c>
      <c r="S113" s="41">
        <v>6</v>
      </c>
      <c r="U113" s="31">
        <f t="shared" si="29"/>
        <v>0.7</v>
      </c>
      <c r="V113" s="31">
        <f t="shared" si="30"/>
        <v>0.65</v>
      </c>
      <c r="W113" s="31">
        <f t="shared" si="31"/>
        <v>0.67500000000000004</v>
      </c>
      <c r="X113" s="31">
        <f t="shared" si="32"/>
        <v>0.6</v>
      </c>
      <c r="Y113" s="31">
        <f t="shared" si="26"/>
        <v>0.6333333333333333</v>
      </c>
      <c r="Z113" s="31">
        <f t="shared" si="27"/>
        <v>0.6</v>
      </c>
      <c r="AA113" s="31">
        <f t="shared" si="28"/>
        <v>0.6</v>
      </c>
      <c r="AB113" s="31">
        <f t="shared" si="28"/>
        <v>0.7</v>
      </c>
      <c r="AC113" s="31">
        <f t="shared" si="28"/>
        <v>0.6</v>
      </c>
    </row>
    <row r="114" spans="1:29" x14ac:dyDescent="0.35">
      <c r="A114" s="34" t="s">
        <v>285</v>
      </c>
      <c r="B114" s="47" t="s">
        <v>286</v>
      </c>
      <c r="C114" s="31">
        <f t="shared" si="21"/>
        <v>0.63333333333333341</v>
      </c>
      <c r="D114" s="31">
        <f t="shared" si="22"/>
        <v>0.47111111111111104</v>
      </c>
      <c r="E114" s="31">
        <f t="shared" si="23"/>
        <v>0.47499999999999998</v>
      </c>
      <c r="F114" s="31">
        <f t="shared" si="24"/>
        <v>0.3</v>
      </c>
      <c r="G114" s="31">
        <f t="shared" si="25"/>
        <v>0.4</v>
      </c>
      <c r="H114" s="35"/>
      <c r="J114" s="40"/>
      <c r="K114" s="41">
        <v>6.75</v>
      </c>
      <c r="L114" s="41">
        <v>6.5</v>
      </c>
      <c r="M114" s="41">
        <v>5.75</v>
      </c>
      <c r="N114" s="41">
        <v>5.8</v>
      </c>
      <c r="O114" s="41">
        <v>4.333333333333333</v>
      </c>
      <c r="P114" s="41">
        <v>4</v>
      </c>
      <c r="Q114" s="41">
        <v>4.75</v>
      </c>
      <c r="R114" s="41">
        <v>3</v>
      </c>
      <c r="S114" s="41">
        <v>4</v>
      </c>
      <c r="U114" s="31">
        <f t="shared" si="29"/>
        <v>0.67500000000000004</v>
      </c>
      <c r="V114" s="31">
        <f t="shared" si="30"/>
        <v>0.65</v>
      </c>
      <c r="W114" s="31">
        <f t="shared" si="31"/>
        <v>0.57499999999999996</v>
      </c>
      <c r="X114" s="31">
        <f t="shared" si="32"/>
        <v>0.57999999999999996</v>
      </c>
      <c r="Y114" s="31">
        <f t="shared" si="26"/>
        <v>0.43333333333333329</v>
      </c>
      <c r="Z114" s="31">
        <f t="shared" si="27"/>
        <v>0.4</v>
      </c>
      <c r="AA114" s="31">
        <f t="shared" si="28"/>
        <v>0.47499999999999998</v>
      </c>
      <c r="AB114" s="31">
        <f t="shared" si="28"/>
        <v>0.3</v>
      </c>
      <c r="AC114" s="31">
        <f t="shared" si="28"/>
        <v>0.4</v>
      </c>
    </row>
    <row r="115" spans="1:29" x14ac:dyDescent="0.35">
      <c r="A115" s="34" t="s">
        <v>287</v>
      </c>
      <c r="B115" s="47" t="s">
        <v>288</v>
      </c>
      <c r="C115" s="31">
        <f t="shared" si="21"/>
        <v>0.36111111111111116</v>
      </c>
      <c r="D115" s="31">
        <f t="shared" si="22"/>
        <v>0.79555555555555557</v>
      </c>
      <c r="E115" s="31">
        <f t="shared" si="23"/>
        <v>0.57499999999999996</v>
      </c>
      <c r="F115" s="31">
        <f t="shared" si="24"/>
        <v>1</v>
      </c>
      <c r="G115" s="31">
        <f t="shared" si="25"/>
        <v>0.9</v>
      </c>
      <c r="H115" s="35"/>
      <c r="J115" s="40"/>
      <c r="K115" s="41">
        <v>3.5</v>
      </c>
      <c r="L115" s="41">
        <v>2</v>
      </c>
      <c r="M115" s="41">
        <v>5.333333333333333</v>
      </c>
      <c r="N115" s="41">
        <v>5.2</v>
      </c>
      <c r="O115" s="41">
        <v>9.3333333333333339</v>
      </c>
      <c r="P115" s="41">
        <v>9.3333333333333339</v>
      </c>
      <c r="Q115" s="41">
        <v>5.75</v>
      </c>
      <c r="R115" s="41">
        <v>10</v>
      </c>
      <c r="S115" s="41">
        <v>9</v>
      </c>
      <c r="U115" s="31">
        <f t="shared" si="29"/>
        <v>0.35</v>
      </c>
      <c r="V115" s="31">
        <f t="shared" si="30"/>
        <v>0.2</v>
      </c>
      <c r="W115" s="31">
        <f t="shared" si="31"/>
        <v>0.53333333333333333</v>
      </c>
      <c r="X115" s="31">
        <f t="shared" si="32"/>
        <v>0.52</v>
      </c>
      <c r="Y115" s="31">
        <f t="shared" si="26"/>
        <v>0.93333333333333335</v>
      </c>
      <c r="Z115" s="31">
        <f t="shared" si="27"/>
        <v>0.93333333333333335</v>
      </c>
      <c r="AA115" s="31">
        <f t="shared" si="28"/>
        <v>0.57499999999999996</v>
      </c>
      <c r="AB115" s="31">
        <f t="shared" si="28"/>
        <v>1</v>
      </c>
      <c r="AC115" s="31">
        <f t="shared" si="28"/>
        <v>0.9</v>
      </c>
    </row>
    <row r="116" spans="1:29" x14ac:dyDescent="0.35">
      <c r="A116" s="34" t="s">
        <v>289</v>
      </c>
      <c r="B116" s="47" t="s">
        <v>290</v>
      </c>
      <c r="C116" s="31">
        <f t="shared" si="21"/>
        <v>0.85</v>
      </c>
      <c r="D116" s="31">
        <f t="shared" si="22"/>
        <v>0.76222222222222236</v>
      </c>
      <c r="E116" s="31">
        <f t="shared" si="23"/>
        <v>0.8</v>
      </c>
      <c r="F116" s="31">
        <f t="shared" si="24"/>
        <v>0.9</v>
      </c>
      <c r="G116" s="31">
        <f t="shared" si="25"/>
        <v>0.6</v>
      </c>
      <c r="H116" s="35"/>
      <c r="J116" s="40"/>
      <c r="K116" s="41">
        <v>9.5</v>
      </c>
      <c r="L116" s="41">
        <v>8</v>
      </c>
      <c r="M116" s="41">
        <v>8</v>
      </c>
      <c r="N116" s="41">
        <v>8.1999999999999993</v>
      </c>
      <c r="O116" s="41">
        <v>8</v>
      </c>
      <c r="P116" s="41">
        <v>6.666666666666667</v>
      </c>
      <c r="Q116" s="41">
        <v>8</v>
      </c>
      <c r="R116" s="41">
        <v>9</v>
      </c>
      <c r="S116" s="41">
        <v>6</v>
      </c>
      <c r="U116" s="31">
        <f t="shared" si="29"/>
        <v>0.95</v>
      </c>
      <c r="V116" s="31">
        <f t="shared" si="30"/>
        <v>0.8</v>
      </c>
      <c r="W116" s="31">
        <f t="shared" si="31"/>
        <v>0.8</v>
      </c>
      <c r="X116" s="31">
        <f t="shared" si="32"/>
        <v>0.82</v>
      </c>
      <c r="Y116" s="31">
        <f t="shared" si="26"/>
        <v>0.8</v>
      </c>
      <c r="Z116" s="31">
        <f t="shared" si="27"/>
        <v>0.66666666666666674</v>
      </c>
      <c r="AA116" s="31">
        <f t="shared" si="28"/>
        <v>0.8</v>
      </c>
      <c r="AB116" s="31">
        <f t="shared" si="28"/>
        <v>0.9</v>
      </c>
      <c r="AC116" s="31">
        <f t="shared" si="28"/>
        <v>0.6</v>
      </c>
    </row>
    <row r="117" spans="1:29" x14ac:dyDescent="0.35">
      <c r="A117" s="34" t="s">
        <v>291</v>
      </c>
      <c r="B117" s="47" t="s">
        <v>292</v>
      </c>
      <c r="C117" s="31">
        <f t="shared" si="21"/>
        <v>0.90833333333333333</v>
      </c>
      <c r="D117" s="31">
        <f t="shared" si="22"/>
        <v>0.8222222222222223</v>
      </c>
      <c r="E117" s="31">
        <f t="shared" si="23"/>
        <v>0.9</v>
      </c>
      <c r="F117" s="31">
        <f t="shared" si="24"/>
        <v>1</v>
      </c>
      <c r="G117" s="31">
        <f t="shared" si="25"/>
        <v>0.8</v>
      </c>
      <c r="H117" s="35"/>
      <c r="J117" s="40"/>
      <c r="K117" s="41">
        <v>9.5</v>
      </c>
      <c r="L117" s="41">
        <v>10</v>
      </c>
      <c r="M117" s="41">
        <v>7.75</v>
      </c>
      <c r="N117" s="41">
        <v>9</v>
      </c>
      <c r="O117" s="41">
        <v>7.666666666666667</v>
      </c>
      <c r="P117" s="41">
        <v>8</v>
      </c>
      <c r="Q117" s="41">
        <v>9</v>
      </c>
      <c r="R117" s="41">
        <v>10</v>
      </c>
      <c r="S117" s="41">
        <v>8</v>
      </c>
      <c r="U117" s="31">
        <f t="shared" si="29"/>
        <v>0.95</v>
      </c>
      <c r="V117" s="31">
        <f t="shared" si="30"/>
        <v>1</v>
      </c>
      <c r="W117" s="31">
        <f t="shared" si="31"/>
        <v>0.77500000000000002</v>
      </c>
      <c r="X117" s="31">
        <f t="shared" si="32"/>
        <v>0.9</v>
      </c>
      <c r="Y117" s="31">
        <f t="shared" si="26"/>
        <v>0.76666666666666672</v>
      </c>
      <c r="Z117" s="31">
        <f t="shared" si="27"/>
        <v>0.8</v>
      </c>
      <c r="AA117" s="31">
        <f t="shared" si="28"/>
        <v>0.9</v>
      </c>
      <c r="AB117" s="31">
        <f t="shared" si="28"/>
        <v>1</v>
      </c>
      <c r="AC117" s="31">
        <f t="shared" si="28"/>
        <v>0.8</v>
      </c>
    </row>
    <row r="118" spans="1:29" x14ac:dyDescent="0.35">
      <c r="A118" s="34" t="s">
        <v>293</v>
      </c>
      <c r="B118" s="47" t="s">
        <v>294</v>
      </c>
      <c r="C118" s="31">
        <f t="shared" si="21"/>
        <v>0.14722222222222223</v>
      </c>
      <c r="D118" s="31">
        <f t="shared" si="22"/>
        <v>0.19333333333333333</v>
      </c>
      <c r="E118" s="31">
        <f t="shared" si="23"/>
        <v>0.1</v>
      </c>
      <c r="F118" s="31">
        <f t="shared" si="24"/>
        <v>0.2</v>
      </c>
      <c r="G118" s="31">
        <f t="shared" si="25"/>
        <v>0.1</v>
      </c>
      <c r="H118" s="35"/>
      <c r="J118" s="40"/>
      <c r="K118" s="41">
        <v>1.75</v>
      </c>
      <c r="L118" s="41">
        <v>1</v>
      </c>
      <c r="M118" s="41">
        <v>1.6666666666666667</v>
      </c>
      <c r="N118" s="41">
        <v>2.8</v>
      </c>
      <c r="O118" s="41">
        <v>2</v>
      </c>
      <c r="P118" s="41">
        <v>1</v>
      </c>
      <c r="Q118" s="41">
        <v>1</v>
      </c>
      <c r="R118" s="41">
        <v>2</v>
      </c>
      <c r="S118" s="41">
        <v>1</v>
      </c>
      <c r="U118" s="31">
        <f t="shared" si="29"/>
        <v>0.17499999999999999</v>
      </c>
      <c r="V118" s="31">
        <f t="shared" si="30"/>
        <v>0.1</v>
      </c>
      <c r="W118" s="31">
        <f t="shared" si="31"/>
        <v>0.16666666666666669</v>
      </c>
      <c r="X118" s="31">
        <f t="shared" si="32"/>
        <v>0.27999999999999997</v>
      </c>
      <c r="Y118" s="31">
        <f t="shared" si="26"/>
        <v>0.2</v>
      </c>
      <c r="Z118" s="31">
        <f t="shared" si="27"/>
        <v>0.1</v>
      </c>
      <c r="AA118" s="31">
        <f t="shared" si="28"/>
        <v>0.1</v>
      </c>
      <c r="AB118" s="31">
        <f t="shared" si="28"/>
        <v>0.2</v>
      </c>
      <c r="AC118" s="31">
        <f t="shared" si="28"/>
        <v>0.1</v>
      </c>
    </row>
    <row r="119" spans="1:29" x14ac:dyDescent="0.35">
      <c r="A119" s="34" t="s">
        <v>295</v>
      </c>
      <c r="B119" s="47" t="s">
        <v>296</v>
      </c>
      <c r="C119" s="31">
        <f t="shared" si="21"/>
        <v>0.73333333333333339</v>
      </c>
      <c r="D119" s="31">
        <f t="shared" si="22"/>
        <v>0.67555555555555546</v>
      </c>
      <c r="E119" s="31">
        <f t="shared" si="23"/>
        <v>0.72499999999999998</v>
      </c>
      <c r="F119" s="31">
        <f t="shared" si="24"/>
        <v>0.7</v>
      </c>
      <c r="G119" s="31">
        <f t="shared" si="25"/>
        <v>0.7</v>
      </c>
      <c r="H119" s="35"/>
      <c r="J119" s="40"/>
      <c r="K119" s="41">
        <v>7.75</v>
      </c>
      <c r="L119" s="41">
        <v>7.5</v>
      </c>
      <c r="M119" s="41">
        <v>6.75</v>
      </c>
      <c r="N119" s="41">
        <v>7.6</v>
      </c>
      <c r="O119" s="41">
        <v>6.333333333333333</v>
      </c>
      <c r="P119" s="41">
        <v>6.333333333333333</v>
      </c>
      <c r="Q119" s="41">
        <v>7.25</v>
      </c>
      <c r="R119" s="41">
        <v>7</v>
      </c>
      <c r="S119" s="41">
        <v>7</v>
      </c>
      <c r="U119" s="31">
        <f t="shared" si="29"/>
        <v>0.77500000000000002</v>
      </c>
      <c r="V119" s="31">
        <f t="shared" si="30"/>
        <v>0.75</v>
      </c>
      <c r="W119" s="31">
        <f t="shared" si="31"/>
        <v>0.67500000000000004</v>
      </c>
      <c r="X119" s="31">
        <f t="shared" si="32"/>
        <v>0.76</v>
      </c>
      <c r="Y119" s="31">
        <f t="shared" si="26"/>
        <v>0.6333333333333333</v>
      </c>
      <c r="Z119" s="31">
        <f t="shared" si="27"/>
        <v>0.6333333333333333</v>
      </c>
      <c r="AA119" s="31">
        <f t="shared" si="28"/>
        <v>0.72499999999999998</v>
      </c>
      <c r="AB119" s="31">
        <f t="shared" si="28"/>
        <v>0.7</v>
      </c>
      <c r="AC119" s="31">
        <f t="shared" si="28"/>
        <v>0.7</v>
      </c>
    </row>
    <row r="120" spans="1:29" x14ac:dyDescent="0.35">
      <c r="A120" s="34" t="s">
        <v>297</v>
      </c>
      <c r="B120" s="47" t="s">
        <v>298</v>
      </c>
      <c r="C120" s="31">
        <f t="shared" si="21"/>
        <v>0.81666666666666676</v>
      </c>
      <c r="D120" s="31">
        <f t="shared" si="22"/>
        <v>0.77999999999999992</v>
      </c>
      <c r="E120" s="31">
        <f t="shared" si="23"/>
        <v>0.85</v>
      </c>
      <c r="F120" s="31">
        <f t="shared" si="24"/>
        <v>0.9</v>
      </c>
      <c r="G120" s="31">
        <f t="shared" si="25"/>
        <v>0.7</v>
      </c>
      <c r="H120" s="35"/>
      <c r="J120" s="40"/>
      <c r="K120" s="41">
        <v>8.5</v>
      </c>
      <c r="L120" s="41">
        <v>8.5</v>
      </c>
      <c r="M120" s="41">
        <v>7.5</v>
      </c>
      <c r="N120" s="41">
        <v>8.4</v>
      </c>
      <c r="O120" s="41">
        <v>7.333333333333333</v>
      </c>
      <c r="P120" s="41">
        <v>7.666666666666667</v>
      </c>
      <c r="Q120" s="41">
        <v>8.5</v>
      </c>
      <c r="R120" s="41">
        <v>9</v>
      </c>
      <c r="S120" s="41">
        <v>7</v>
      </c>
      <c r="U120" s="31">
        <f t="shared" si="29"/>
        <v>0.85</v>
      </c>
      <c r="V120" s="31">
        <f t="shared" si="30"/>
        <v>0.85</v>
      </c>
      <c r="W120" s="31">
        <f t="shared" si="31"/>
        <v>0.75</v>
      </c>
      <c r="X120" s="31">
        <f t="shared" si="32"/>
        <v>0.84000000000000008</v>
      </c>
      <c r="Y120" s="31">
        <f t="shared" si="26"/>
        <v>0.73333333333333328</v>
      </c>
      <c r="Z120" s="31">
        <f t="shared" si="27"/>
        <v>0.76666666666666672</v>
      </c>
      <c r="AA120" s="31">
        <f t="shared" si="28"/>
        <v>0.85</v>
      </c>
      <c r="AB120" s="31">
        <f t="shared" si="28"/>
        <v>0.9</v>
      </c>
      <c r="AC120" s="31">
        <f t="shared" si="28"/>
        <v>0.7</v>
      </c>
    </row>
    <row r="121" spans="1:29" x14ac:dyDescent="0.35">
      <c r="A121" s="34" t="s">
        <v>299</v>
      </c>
      <c r="B121" s="47" t="s">
        <v>300</v>
      </c>
      <c r="C121" s="31">
        <f t="shared" si="21"/>
        <v>0.20277777777777781</v>
      </c>
      <c r="D121" s="31">
        <f t="shared" si="22"/>
        <v>0.20222222222222222</v>
      </c>
      <c r="E121" s="31">
        <f t="shared" si="23"/>
        <v>0.22500000000000001</v>
      </c>
      <c r="F121" s="31">
        <f t="shared" si="24"/>
        <v>0.2</v>
      </c>
      <c r="G121" s="31">
        <f t="shared" si="25"/>
        <v>0.2</v>
      </c>
      <c r="H121" s="35"/>
      <c r="J121" s="40"/>
      <c r="K121" s="41">
        <v>1.75</v>
      </c>
      <c r="L121" s="41">
        <v>2</v>
      </c>
      <c r="M121" s="41">
        <v>2.3333333333333335</v>
      </c>
      <c r="N121" s="41">
        <v>2.4</v>
      </c>
      <c r="O121" s="41">
        <v>1.6666666666666667</v>
      </c>
      <c r="P121" s="41">
        <v>2</v>
      </c>
      <c r="Q121" s="41">
        <v>2.25</v>
      </c>
      <c r="R121" s="41">
        <v>2</v>
      </c>
      <c r="S121" s="41">
        <v>2</v>
      </c>
      <c r="U121" s="31">
        <f t="shared" si="29"/>
        <v>0.17499999999999999</v>
      </c>
      <c r="V121" s="31">
        <f t="shared" si="30"/>
        <v>0.2</v>
      </c>
      <c r="W121" s="31">
        <f t="shared" si="31"/>
        <v>0.23333333333333334</v>
      </c>
      <c r="X121" s="31">
        <f t="shared" si="32"/>
        <v>0.24</v>
      </c>
      <c r="Y121" s="31">
        <f t="shared" si="26"/>
        <v>0.16666666666666669</v>
      </c>
      <c r="Z121" s="31">
        <f t="shared" si="27"/>
        <v>0.2</v>
      </c>
      <c r="AA121" s="31">
        <f t="shared" si="28"/>
        <v>0.22500000000000001</v>
      </c>
      <c r="AB121" s="31">
        <f t="shared" si="28"/>
        <v>0.2</v>
      </c>
      <c r="AC121" s="31">
        <f t="shared" si="28"/>
        <v>0.2</v>
      </c>
    </row>
    <row r="122" spans="1:29" x14ac:dyDescent="0.35">
      <c r="A122" s="34" t="s">
        <v>301</v>
      </c>
      <c r="B122" s="47" t="s">
        <v>302</v>
      </c>
      <c r="C122" s="31">
        <f t="shared" si="21"/>
        <v>0.65</v>
      </c>
      <c r="D122" s="31">
        <f t="shared" si="22"/>
        <v>0.56888888888888889</v>
      </c>
      <c r="E122" s="31">
        <f t="shared" si="23"/>
        <v>0.65</v>
      </c>
      <c r="F122" s="31">
        <f t="shared" si="24"/>
        <v>0.7</v>
      </c>
      <c r="G122" s="31">
        <f t="shared" si="25"/>
        <v>0.5</v>
      </c>
      <c r="H122" s="35"/>
      <c r="J122" s="40"/>
      <c r="K122" s="41">
        <v>7.25</v>
      </c>
      <c r="L122" s="41">
        <v>6</v>
      </c>
      <c r="M122" s="41">
        <v>6.25</v>
      </c>
      <c r="N122" s="41">
        <v>6.4</v>
      </c>
      <c r="O122" s="41">
        <v>5.333333333333333</v>
      </c>
      <c r="P122" s="41">
        <v>5.333333333333333</v>
      </c>
      <c r="Q122" s="41">
        <v>6.5</v>
      </c>
      <c r="R122" s="41">
        <v>7</v>
      </c>
      <c r="S122" s="41">
        <v>5</v>
      </c>
      <c r="U122" s="31">
        <f t="shared" si="29"/>
        <v>0.72499999999999998</v>
      </c>
      <c r="V122" s="31">
        <f t="shared" si="30"/>
        <v>0.6</v>
      </c>
      <c r="W122" s="31">
        <f t="shared" si="31"/>
        <v>0.625</v>
      </c>
      <c r="X122" s="31">
        <f t="shared" si="32"/>
        <v>0.64</v>
      </c>
      <c r="Y122" s="31">
        <f t="shared" si="26"/>
        <v>0.53333333333333333</v>
      </c>
      <c r="Z122" s="31">
        <f t="shared" si="27"/>
        <v>0.53333333333333333</v>
      </c>
      <c r="AA122" s="31">
        <f t="shared" si="28"/>
        <v>0.65</v>
      </c>
      <c r="AB122" s="31">
        <f t="shared" si="28"/>
        <v>0.7</v>
      </c>
      <c r="AC122" s="31">
        <f t="shared" si="28"/>
        <v>0.5</v>
      </c>
    </row>
    <row r="123" spans="1:29" x14ac:dyDescent="0.35">
      <c r="A123" s="34" t="s">
        <v>303</v>
      </c>
      <c r="B123" s="47" t="s">
        <v>304</v>
      </c>
      <c r="C123" s="31">
        <f t="shared" si="21"/>
        <v>0.21944444444444447</v>
      </c>
      <c r="D123" s="31">
        <f t="shared" si="22"/>
        <v>0.13555555555555557</v>
      </c>
      <c r="E123" s="31">
        <f t="shared" si="23"/>
        <v>0.1</v>
      </c>
      <c r="F123" s="31">
        <f t="shared" si="24"/>
        <v>0.2</v>
      </c>
      <c r="G123" s="31">
        <f t="shared" si="25"/>
        <v>0.2</v>
      </c>
      <c r="H123" s="35"/>
      <c r="J123" s="40"/>
      <c r="K123" s="41">
        <v>2.25</v>
      </c>
      <c r="L123" s="41">
        <v>1</v>
      </c>
      <c r="M123" s="41">
        <v>3.3333333333333335</v>
      </c>
      <c r="N123" s="41">
        <v>1.4</v>
      </c>
      <c r="O123" s="41">
        <v>1</v>
      </c>
      <c r="P123" s="41">
        <v>1.6666666666666667</v>
      </c>
      <c r="Q123" s="41">
        <v>1</v>
      </c>
      <c r="R123" s="41">
        <v>2</v>
      </c>
      <c r="S123" s="41">
        <v>2</v>
      </c>
      <c r="U123" s="31">
        <f t="shared" si="29"/>
        <v>0.22500000000000001</v>
      </c>
      <c r="V123" s="31">
        <f t="shared" si="30"/>
        <v>0.1</v>
      </c>
      <c r="W123" s="31">
        <f t="shared" si="31"/>
        <v>0.33333333333333337</v>
      </c>
      <c r="X123" s="31">
        <f t="shared" si="32"/>
        <v>0.13999999999999999</v>
      </c>
      <c r="Y123" s="31">
        <f t="shared" si="26"/>
        <v>0.1</v>
      </c>
      <c r="Z123" s="31">
        <f t="shared" si="27"/>
        <v>0.16666666666666669</v>
      </c>
      <c r="AA123" s="31">
        <f t="shared" si="28"/>
        <v>0.1</v>
      </c>
      <c r="AB123" s="31">
        <f t="shared" si="28"/>
        <v>0.2</v>
      </c>
      <c r="AC123" s="31">
        <f t="shared" si="28"/>
        <v>0.2</v>
      </c>
    </row>
    <row r="124" spans="1:29" x14ac:dyDescent="0.35">
      <c r="A124" s="34" t="s">
        <v>305</v>
      </c>
      <c r="B124" s="47" t="s">
        <v>306</v>
      </c>
      <c r="C124" s="31">
        <f t="shared" si="21"/>
        <v>0.15</v>
      </c>
      <c r="D124" s="31">
        <f t="shared" si="22"/>
        <v>0.12222222222222223</v>
      </c>
      <c r="E124" s="31">
        <f t="shared" si="23"/>
        <v>0.15</v>
      </c>
      <c r="F124" s="31">
        <f t="shared" si="24"/>
        <v>0.2</v>
      </c>
      <c r="G124" s="31">
        <f t="shared" si="25"/>
        <v>0.1</v>
      </c>
      <c r="H124" s="35"/>
      <c r="J124" s="40"/>
      <c r="K124" s="41">
        <v>1.5</v>
      </c>
      <c r="L124" s="41">
        <v>1</v>
      </c>
      <c r="M124" s="41">
        <v>2</v>
      </c>
      <c r="N124" s="41">
        <v>1</v>
      </c>
      <c r="O124" s="41">
        <v>1</v>
      </c>
      <c r="P124" s="41">
        <v>1.6666666666666667</v>
      </c>
      <c r="Q124" s="41">
        <v>1.5</v>
      </c>
      <c r="R124" s="41">
        <v>2</v>
      </c>
      <c r="S124" s="41">
        <v>1</v>
      </c>
      <c r="U124" s="31">
        <f t="shared" si="29"/>
        <v>0.15</v>
      </c>
      <c r="V124" s="31">
        <f t="shared" si="30"/>
        <v>0.1</v>
      </c>
      <c r="W124" s="31">
        <f t="shared" si="31"/>
        <v>0.2</v>
      </c>
      <c r="X124" s="31">
        <f t="shared" si="32"/>
        <v>0.1</v>
      </c>
      <c r="Y124" s="31">
        <f t="shared" si="26"/>
        <v>0.1</v>
      </c>
      <c r="Z124" s="31">
        <f t="shared" si="27"/>
        <v>0.16666666666666669</v>
      </c>
      <c r="AA124" s="31">
        <f t="shared" si="28"/>
        <v>0.15</v>
      </c>
      <c r="AB124" s="31">
        <f t="shared" si="28"/>
        <v>0.2</v>
      </c>
      <c r="AC124" s="31">
        <f t="shared" si="28"/>
        <v>0.1</v>
      </c>
    </row>
    <row r="125" spans="1:29" x14ac:dyDescent="0.35">
      <c r="A125" s="34" t="s">
        <v>307</v>
      </c>
      <c r="B125" s="47" t="s">
        <v>308</v>
      </c>
      <c r="C125" s="31">
        <f t="shared" si="21"/>
        <v>0.92499999999999993</v>
      </c>
      <c r="D125" s="31">
        <f t="shared" si="22"/>
        <v>0.87777777777777777</v>
      </c>
      <c r="E125" s="31">
        <f t="shared" si="23"/>
        <v>1</v>
      </c>
      <c r="F125" s="31">
        <f t="shared" si="24"/>
        <v>0.9</v>
      </c>
      <c r="G125" s="31">
        <f t="shared" si="25"/>
        <v>0.9</v>
      </c>
      <c r="H125" s="35"/>
      <c r="J125" s="40"/>
      <c r="K125" s="41">
        <v>9.75</v>
      </c>
      <c r="L125" s="41">
        <v>9.5</v>
      </c>
      <c r="M125" s="41">
        <v>8.5</v>
      </c>
      <c r="N125" s="41">
        <v>9</v>
      </c>
      <c r="O125" s="41">
        <v>8.6666666666666661</v>
      </c>
      <c r="P125" s="41">
        <v>8.6666666666666661</v>
      </c>
      <c r="Q125" s="41">
        <v>10</v>
      </c>
      <c r="R125" s="41">
        <v>9</v>
      </c>
      <c r="S125" s="41">
        <v>9</v>
      </c>
      <c r="U125" s="31">
        <f t="shared" si="29"/>
        <v>0.97499999999999998</v>
      </c>
      <c r="V125" s="31">
        <f t="shared" si="30"/>
        <v>0.95</v>
      </c>
      <c r="W125" s="31">
        <f t="shared" si="31"/>
        <v>0.85</v>
      </c>
      <c r="X125" s="31">
        <f t="shared" si="32"/>
        <v>0.9</v>
      </c>
      <c r="Y125" s="31">
        <f t="shared" si="26"/>
        <v>0.86666666666666659</v>
      </c>
      <c r="Z125" s="31">
        <f t="shared" si="27"/>
        <v>0.86666666666666659</v>
      </c>
      <c r="AA125" s="31">
        <f t="shared" si="28"/>
        <v>1</v>
      </c>
      <c r="AB125" s="31">
        <f t="shared" si="28"/>
        <v>0.9</v>
      </c>
      <c r="AC125" s="31">
        <f t="shared" si="28"/>
        <v>0.9</v>
      </c>
    </row>
    <row r="126" spans="1:29" x14ac:dyDescent="0.35">
      <c r="A126" s="34" t="s">
        <v>309</v>
      </c>
      <c r="B126" s="47" t="s">
        <v>310</v>
      </c>
      <c r="C126" s="31">
        <f t="shared" si="21"/>
        <v>0.16944444444444443</v>
      </c>
      <c r="D126" s="31">
        <f t="shared" si="22"/>
        <v>0.30444444444444446</v>
      </c>
      <c r="E126" s="31">
        <f t="shared" si="23"/>
        <v>0.2</v>
      </c>
      <c r="F126" s="31">
        <f t="shared" si="24"/>
        <v>0.4</v>
      </c>
      <c r="G126" s="31">
        <f t="shared" si="25"/>
        <v>0.2</v>
      </c>
      <c r="H126" s="35"/>
      <c r="J126" s="40"/>
      <c r="K126" s="41">
        <v>1.75</v>
      </c>
      <c r="L126" s="41">
        <v>1</v>
      </c>
      <c r="M126" s="41">
        <v>2.3333333333333335</v>
      </c>
      <c r="N126" s="41">
        <v>1.8</v>
      </c>
      <c r="O126" s="41">
        <v>4.333333333333333</v>
      </c>
      <c r="P126" s="41">
        <v>3</v>
      </c>
      <c r="Q126" s="41">
        <v>2</v>
      </c>
      <c r="R126" s="41">
        <v>4</v>
      </c>
      <c r="S126" s="41">
        <v>2</v>
      </c>
      <c r="U126" s="31">
        <f t="shared" si="29"/>
        <v>0.17499999999999999</v>
      </c>
      <c r="V126" s="31">
        <f t="shared" si="30"/>
        <v>0.1</v>
      </c>
      <c r="W126" s="31">
        <f t="shared" si="31"/>
        <v>0.23333333333333334</v>
      </c>
      <c r="X126" s="31">
        <f t="shared" si="32"/>
        <v>0.18</v>
      </c>
      <c r="Y126" s="31">
        <f t="shared" si="26"/>
        <v>0.43333333333333329</v>
      </c>
      <c r="Z126" s="31">
        <f t="shared" si="27"/>
        <v>0.3</v>
      </c>
      <c r="AA126" s="31">
        <f t="shared" si="28"/>
        <v>0.2</v>
      </c>
      <c r="AB126" s="31">
        <f t="shared" si="28"/>
        <v>0.4</v>
      </c>
      <c r="AC126" s="31">
        <f t="shared" si="28"/>
        <v>0.2</v>
      </c>
    </row>
    <row r="127" spans="1:29" x14ac:dyDescent="0.35">
      <c r="A127" s="34" t="s">
        <v>311</v>
      </c>
      <c r="B127" s="47" t="s">
        <v>312</v>
      </c>
      <c r="C127" s="31">
        <f t="shared" si="21"/>
        <v>0.58333333333333337</v>
      </c>
      <c r="D127" s="31">
        <f t="shared" si="22"/>
        <v>0.44444444444444442</v>
      </c>
      <c r="E127" s="31">
        <f t="shared" si="23"/>
        <v>0.5</v>
      </c>
      <c r="F127" s="31">
        <f t="shared" si="24"/>
        <v>0.4</v>
      </c>
      <c r="G127" s="31">
        <f t="shared" si="25"/>
        <v>0.5</v>
      </c>
      <c r="H127" s="35"/>
      <c r="J127" s="40"/>
      <c r="K127" s="41">
        <v>6</v>
      </c>
      <c r="L127" s="41">
        <v>6</v>
      </c>
      <c r="M127" s="41">
        <v>5.5</v>
      </c>
      <c r="N127" s="41">
        <v>4</v>
      </c>
      <c r="O127" s="41">
        <v>5</v>
      </c>
      <c r="P127" s="41">
        <v>4.333333333333333</v>
      </c>
      <c r="Q127" s="41">
        <v>5</v>
      </c>
      <c r="R127" s="41">
        <v>4</v>
      </c>
      <c r="S127" s="41">
        <v>5</v>
      </c>
      <c r="U127" s="31">
        <f t="shared" si="29"/>
        <v>0.6</v>
      </c>
      <c r="V127" s="31">
        <f t="shared" si="30"/>
        <v>0.6</v>
      </c>
      <c r="W127" s="31">
        <f t="shared" si="31"/>
        <v>0.55000000000000004</v>
      </c>
      <c r="X127" s="31">
        <f t="shared" si="32"/>
        <v>0.4</v>
      </c>
      <c r="Y127" s="31">
        <f t="shared" si="26"/>
        <v>0.5</v>
      </c>
      <c r="Z127" s="31">
        <f t="shared" si="27"/>
        <v>0.43333333333333329</v>
      </c>
      <c r="AA127" s="31">
        <f t="shared" si="28"/>
        <v>0.5</v>
      </c>
      <c r="AB127" s="31">
        <f t="shared" si="28"/>
        <v>0.4</v>
      </c>
      <c r="AC127" s="31">
        <f t="shared" si="28"/>
        <v>0.5</v>
      </c>
    </row>
    <row r="128" spans="1:29" x14ac:dyDescent="0.35">
      <c r="A128" s="34" t="s">
        <v>313</v>
      </c>
      <c r="B128" s="47" t="s">
        <v>314</v>
      </c>
      <c r="C128" s="31">
        <f t="shared" si="21"/>
        <v>0.21666666666666667</v>
      </c>
      <c r="D128" s="31">
        <f t="shared" si="22"/>
        <v>0.38666666666666671</v>
      </c>
      <c r="E128" s="31">
        <f t="shared" si="23"/>
        <v>0.32500000000000001</v>
      </c>
      <c r="F128" s="31">
        <f t="shared" si="24"/>
        <v>0.5</v>
      </c>
      <c r="G128" s="31">
        <f t="shared" si="25"/>
        <v>0.5</v>
      </c>
      <c r="H128" s="35"/>
      <c r="J128" s="40"/>
      <c r="K128" s="41">
        <v>1.5</v>
      </c>
      <c r="L128" s="41">
        <v>1</v>
      </c>
      <c r="M128" s="41">
        <v>4</v>
      </c>
      <c r="N128" s="41">
        <v>2.6</v>
      </c>
      <c r="O128" s="41">
        <v>4.333333333333333</v>
      </c>
      <c r="P128" s="41">
        <v>4.666666666666667</v>
      </c>
      <c r="Q128" s="41">
        <v>3.25</v>
      </c>
      <c r="R128" s="41">
        <v>5</v>
      </c>
      <c r="S128" s="41">
        <v>5</v>
      </c>
      <c r="U128" s="31">
        <f t="shared" si="29"/>
        <v>0.15</v>
      </c>
      <c r="V128" s="31">
        <f t="shared" si="30"/>
        <v>0.1</v>
      </c>
      <c r="W128" s="31">
        <f t="shared" si="31"/>
        <v>0.4</v>
      </c>
      <c r="X128" s="31">
        <f t="shared" si="32"/>
        <v>0.26</v>
      </c>
      <c r="Y128" s="31">
        <f t="shared" si="26"/>
        <v>0.43333333333333329</v>
      </c>
      <c r="Z128" s="31">
        <f t="shared" si="27"/>
        <v>0.46666666666666667</v>
      </c>
      <c r="AA128" s="31">
        <f t="shared" si="28"/>
        <v>0.32500000000000001</v>
      </c>
      <c r="AB128" s="31">
        <f t="shared" si="28"/>
        <v>0.5</v>
      </c>
      <c r="AC128" s="31">
        <f t="shared" si="28"/>
        <v>0.5</v>
      </c>
    </row>
    <row r="129" spans="1:29" x14ac:dyDescent="0.35">
      <c r="A129" s="34" t="s">
        <v>315</v>
      </c>
      <c r="B129" s="47" t="s">
        <v>316</v>
      </c>
      <c r="C129" s="31">
        <f t="shared" si="21"/>
        <v>0.75</v>
      </c>
      <c r="D129" s="31">
        <f t="shared" si="22"/>
        <v>0.60666666666666658</v>
      </c>
      <c r="E129" s="31">
        <f t="shared" si="23"/>
        <v>0.7</v>
      </c>
      <c r="F129" s="31">
        <f t="shared" si="24"/>
        <v>0.4</v>
      </c>
      <c r="G129" s="31">
        <f t="shared" si="25"/>
        <v>0.5</v>
      </c>
      <c r="H129" s="35"/>
      <c r="J129" s="40"/>
      <c r="K129" s="41">
        <v>8.5</v>
      </c>
      <c r="L129" s="41">
        <v>8</v>
      </c>
      <c r="M129" s="41">
        <v>6</v>
      </c>
      <c r="N129" s="41">
        <v>7.2</v>
      </c>
      <c r="O129" s="41">
        <v>6</v>
      </c>
      <c r="P129" s="41">
        <v>5</v>
      </c>
      <c r="Q129" s="41">
        <v>7</v>
      </c>
      <c r="R129" s="41">
        <v>4</v>
      </c>
      <c r="S129" s="41">
        <v>5</v>
      </c>
      <c r="U129" s="31">
        <f t="shared" si="29"/>
        <v>0.85</v>
      </c>
      <c r="V129" s="31">
        <f t="shared" si="30"/>
        <v>0.8</v>
      </c>
      <c r="W129" s="31">
        <f t="shared" si="31"/>
        <v>0.6</v>
      </c>
      <c r="X129" s="31">
        <f t="shared" si="32"/>
        <v>0.72</v>
      </c>
      <c r="Y129" s="31">
        <f t="shared" si="26"/>
        <v>0.6</v>
      </c>
      <c r="Z129" s="31">
        <f t="shared" si="27"/>
        <v>0.5</v>
      </c>
      <c r="AA129" s="31">
        <f t="shared" si="28"/>
        <v>0.7</v>
      </c>
      <c r="AB129" s="31">
        <f t="shared" si="28"/>
        <v>0.4</v>
      </c>
      <c r="AC129" s="31">
        <f t="shared" si="28"/>
        <v>0.5</v>
      </c>
    </row>
    <row r="130" spans="1:29" x14ac:dyDescent="0.35">
      <c r="A130" s="34" t="s">
        <v>317</v>
      </c>
      <c r="B130" s="47" t="s">
        <v>318</v>
      </c>
      <c r="C130" s="31">
        <f t="shared" si="21"/>
        <v>0.41944444444444445</v>
      </c>
      <c r="D130" s="31">
        <f t="shared" si="22"/>
        <v>0.4777777777777778</v>
      </c>
      <c r="E130" s="31">
        <f t="shared" si="23"/>
        <v>0.4</v>
      </c>
      <c r="F130" s="31">
        <f t="shared" si="24"/>
        <v>0.4</v>
      </c>
      <c r="G130" s="31">
        <f t="shared" si="25"/>
        <v>0.3</v>
      </c>
      <c r="H130" s="35"/>
      <c r="J130" s="40"/>
      <c r="K130" s="41">
        <v>4.25</v>
      </c>
      <c r="L130" s="41">
        <v>3</v>
      </c>
      <c r="M130" s="41">
        <v>5.333333333333333</v>
      </c>
      <c r="N130" s="41">
        <v>5</v>
      </c>
      <c r="O130" s="41">
        <v>5</v>
      </c>
      <c r="P130" s="41">
        <v>4.333333333333333</v>
      </c>
      <c r="Q130" s="41">
        <v>4</v>
      </c>
      <c r="R130" s="41">
        <v>4</v>
      </c>
      <c r="S130" s="41">
        <v>3</v>
      </c>
      <c r="U130" s="31">
        <f t="shared" si="29"/>
        <v>0.42499999999999999</v>
      </c>
      <c r="V130" s="31">
        <f t="shared" si="30"/>
        <v>0.3</v>
      </c>
      <c r="W130" s="31">
        <f t="shared" si="31"/>
        <v>0.53333333333333333</v>
      </c>
      <c r="X130" s="31">
        <f t="shared" si="32"/>
        <v>0.5</v>
      </c>
      <c r="Y130" s="31">
        <f t="shared" si="26"/>
        <v>0.5</v>
      </c>
      <c r="Z130" s="31">
        <f t="shared" si="27"/>
        <v>0.43333333333333329</v>
      </c>
      <c r="AA130" s="31">
        <f t="shared" si="28"/>
        <v>0.4</v>
      </c>
      <c r="AB130" s="31">
        <f t="shared" si="28"/>
        <v>0.4</v>
      </c>
      <c r="AC130" s="31">
        <f t="shared" si="28"/>
        <v>0.3</v>
      </c>
    </row>
    <row r="131" spans="1:29" x14ac:dyDescent="0.35">
      <c r="A131" s="34" t="s">
        <v>319</v>
      </c>
      <c r="B131" s="47" t="s">
        <v>320</v>
      </c>
      <c r="C131" s="31">
        <f t="shared" si="21"/>
        <v>0.89166666666666661</v>
      </c>
      <c r="D131" s="31">
        <f t="shared" si="22"/>
        <v>0.68333333333333324</v>
      </c>
      <c r="E131" s="31">
        <f t="shared" si="23"/>
        <v>0.72499999999999998</v>
      </c>
      <c r="F131" s="31">
        <f t="shared" si="24"/>
        <v>0.6</v>
      </c>
      <c r="G131" s="31">
        <f t="shared" si="25"/>
        <v>0.4</v>
      </c>
      <c r="H131" s="35"/>
      <c r="J131" s="40"/>
      <c r="K131" s="41">
        <v>9.25</v>
      </c>
      <c r="L131" s="41">
        <v>9.5</v>
      </c>
      <c r="M131" s="41">
        <v>8</v>
      </c>
      <c r="N131" s="41">
        <v>7.5</v>
      </c>
      <c r="O131" s="41">
        <v>7.333333333333333</v>
      </c>
      <c r="P131" s="41">
        <v>5.666666666666667</v>
      </c>
      <c r="Q131" s="41">
        <v>7.25</v>
      </c>
      <c r="R131" s="41">
        <v>6</v>
      </c>
      <c r="S131" s="41">
        <v>4</v>
      </c>
      <c r="U131" s="31">
        <f t="shared" si="29"/>
        <v>0.92500000000000004</v>
      </c>
      <c r="V131" s="31">
        <f t="shared" si="30"/>
        <v>0.95</v>
      </c>
      <c r="W131" s="31">
        <f t="shared" si="31"/>
        <v>0.8</v>
      </c>
      <c r="X131" s="31">
        <f t="shared" si="32"/>
        <v>0.75</v>
      </c>
      <c r="Y131" s="31">
        <f t="shared" si="26"/>
        <v>0.73333333333333328</v>
      </c>
      <c r="Z131" s="31">
        <f t="shared" si="27"/>
        <v>0.56666666666666665</v>
      </c>
      <c r="AA131" s="31">
        <f t="shared" si="28"/>
        <v>0.72499999999999998</v>
      </c>
      <c r="AB131" s="31">
        <f t="shared" si="28"/>
        <v>0.6</v>
      </c>
      <c r="AC131" s="31">
        <f t="shared" si="28"/>
        <v>0.4</v>
      </c>
    </row>
    <row r="132" spans="1:29" x14ac:dyDescent="0.35">
      <c r="A132" s="34" t="s">
        <v>321</v>
      </c>
      <c r="B132" s="47" t="s">
        <v>322</v>
      </c>
      <c r="C132" s="31">
        <f t="shared" si="21"/>
        <v>0.65</v>
      </c>
      <c r="D132" s="31">
        <f t="shared" si="22"/>
        <v>0.55777777777777782</v>
      </c>
      <c r="E132" s="31">
        <f t="shared" si="23"/>
        <v>0.55000000000000004</v>
      </c>
      <c r="F132" s="31">
        <f t="shared" si="24"/>
        <v>0.5</v>
      </c>
      <c r="G132" s="31">
        <f t="shared" si="25"/>
        <v>0.4</v>
      </c>
      <c r="H132" s="35"/>
      <c r="J132" s="40"/>
      <c r="K132" s="41">
        <v>7.5</v>
      </c>
      <c r="L132" s="41">
        <v>6.5</v>
      </c>
      <c r="M132" s="41">
        <v>5.5</v>
      </c>
      <c r="N132" s="41">
        <v>6.4</v>
      </c>
      <c r="O132" s="41">
        <v>5.333333333333333</v>
      </c>
      <c r="P132" s="41">
        <v>5</v>
      </c>
      <c r="Q132" s="41">
        <v>5.5</v>
      </c>
      <c r="R132" s="41">
        <v>5</v>
      </c>
      <c r="S132" s="41">
        <v>4</v>
      </c>
      <c r="U132" s="31">
        <f t="shared" si="29"/>
        <v>0.75</v>
      </c>
      <c r="V132" s="31">
        <f t="shared" si="30"/>
        <v>0.65</v>
      </c>
      <c r="W132" s="31">
        <f t="shared" si="31"/>
        <v>0.55000000000000004</v>
      </c>
      <c r="X132" s="31">
        <f t="shared" si="32"/>
        <v>0.64</v>
      </c>
      <c r="Y132" s="31">
        <f t="shared" si="26"/>
        <v>0.53333333333333333</v>
      </c>
      <c r="Z132" s="31">
        <f t="shared" si="27"/>
        <v>0.5</v>
      </c>
      <c r="AA132" s="31">
        <f t="shared" si="28"/>
        <v>0.55000000000000004</v>
      </c>
      <c r="AB132" s="31">
        <f t="shared" si="28"/>
        <v>0.5</v>
      </c>
      <c r="AC132" s="31">
        <f t="shared" si="28"/>
        <v>0.4</v>
      </c>
    </row>
    <row r="133" spans="1:29" x14ac:dyDescent="0.35">
      <c r="A133" s="34" t="s">
        <v>323</v>
      </c>
      <c r="B133" s="47" t="s">
        <v>527</v>
      </c>
      <c r="C133" s="31">
        <f t="shared" si="21"/>
        <v>0.46944444444444439</v>
      </c>
      <c r="D133" s="31">
        <f t="shared" si="22"/>
        <v>0.42222222222222222</v>
      </c>
      <c r="E133" s="31">
        <f t="shared" si="23"/>
        <v>0.35</v>
      </c>
      <c r="F133" s="31">
        <f t="shared" si="24"/>
        <v>0.7</v>
      </c>
      <c r="G133" s="31">
        <f t="shared" si="25"/>
        <v>0.4</v>
      </c>
      <c r="H133" s="35"/>
      <c r="J133" s="40"/>
      <c r="K133" s="41">
        <v>5.75</v>
      </c>
      <c r="L133" s="41">
        <v>3</v>
      </c>
      <c r="M133" s="41">
        <v>5.333333333333333</v>
      </c>
      <c r="N133" s="41">
        <v>3</v>
      </c>
      <c r="O133" s="41">
        <v>4.666666666666667</v>
      </c>
      <c r="P133" s="41">
        <v>5</v>
      </c>
      <c r="Q133" s="41">
        <v>3.5</v>
      </c>
      <c r="R133" s="41">
        <v>7</v>
      </c>
      <c r="S133" s="41">
        <v>4</v>
      </c>
      <c r="U133" s="31">
        <f t="shared" si="29"/>
        <v>0.57499999999999996</v>
      </c>
      <c r="V133" s="31">
        <f t="shared" si="30"/>
        <v>0.3</v>
      </c>
      <c r="W133" s="31">
        <f t="shared" si="31"/>
        <v>0.53333333333333333</v>
      </c>
      <c r="X133" s="31">
        <f t="shared" si="32"/>
        <v>0.3</v>
      </c>
      <c r="Y133" s="31">
        <f t="shared" si="26"/>
        <v>0.46666666666666667</v>
      </c>
      <c r="Z133" s="31">
        <f t="shared" si="27"/>
        <v>0.5</v>
      </c>
      <c r="AA133" s="31">
        <f t="shared" si="28"/>
        <v>0.35</v>
      </c>
      <c r="AB133" s="31">
        <f t="shared" si="28"/>
        <v>0.7</v>
      </c>
      <c r="AC133" s="31">
        <f t="shared" si="28"/>
        <v>0.4</v>
      </c>
    </row>
    <row r="134" spans="1:29" x14ac:dyDescent="0.35">
      <c r="A134" s="34" t="s">
        <v>325</v>
      </c>
      <c r="B134" s="47" t="s">
        <v>326</v>
      </c>
      <c r="C134" s="31">
        <f t="shared" si="21"/>
        <v>0.13333333333333333</v>
      </c>
      <c r="D134" s="31">
        <f t="shared" si="22"/>
        <v>0.22222222222222224</v>
      </c>
      <c r="E134" s="31">
        <f t="shared" si="23"/>
        <v>0.17499999999999999</v>
      </c>
      <c r="F134" s="31">
        <f t="shared" si="24"/>
        <v>0.2</v>
      </c>
      <c r="G134" s="31">
        <f t="shared" si="25"/>
        <v>0.2</v>
      </c>
      <c r="H134" s="35"/>
      <c r="J134" s="40"/>
      <c r="K134" s="41">
        <v>1</v>
      </c>
      <c r="L134" s="41">
        <v>1</v>
      </c>
      <c r="M134" s="41">
        <v>2</v>
      </c>
      <c r="N134" s="41">
        <v>2</v>
      </c>
      <c r="O134" s="41">
        <v>2.6666666666666665</v>
      </c>
      <c r="P134" s="41">
        <v>2</v>
      </c>
      <c r="Q134" s="41">
        <v>1.75</v>
      </c>
      <c r="R134" s="41">
        <v>2</v>
      </c>
      <c r="S134" s="41">
        <v>2</v>
      </c>
      <c r="U134" s="31">
        <f t="shared" si="29"/>
        <v>0.1</v>
      </c>
      <c r="V134" s="31">
        <f t="shared" si="30"/>
        <v>0.1</v>
      </c>
      <c r="W134" s="31">
        <f t="shared" si="31"/>
        <v>0.2</v>
      </c>
      <c r="X134" s="31">
        <f t="shared" si="32"/>
        <v>0.2</v>
      </c>
      <c r="Y134" s="31">
        <f t="shared" si="26"/>
        <v>0.26666666666666666</v>
      </c>
      <c r="Z134" s="31">
        <f t="shared" si="27"/>
        <v>0.2</v>
      </c>
      <c r="AA134" s="31">
        <f t="shared" si="28"/>
        <v>0.17499999999999999</v>
      </c>
      <c r="AB134" s="31">
        <f t="shared" si="28"/>
        <v>0.2</v>
      </c>
      <c r="AC134" s="31">
        <f t="shared" si="28"/>
        <v>0.2</v>
      </c>
    </row>
    <row r="135" spans="1:29" x14ac:dyDescent="0.35">
      <c r="A135" s="34" t="s">
        <v>327</v>
      </c>
      <c r="B135" s="47" t="s">
        <v>328</v>
      </c>
      <c r="C135" s="31">
        <f t="shared" si="21"/>
        <v>0.45277777777777778</v>
      </c>
      <c r="D135" s="31">
        <f t="shared" si="22"/>
        <v>0.50222222222222224</v>
      </c>
      <c r="E135" s="31">
        <f t="shared" si="23"/>
        <v>0.52500000000000002</v>
      </c>
      <c r="F135" s="31">
        <f t="shared" si="24"/>
        <v>0.5</v>
      </c>
      <c r="G135" s="31">
        <f t="shared" si="25"/>
        <v>0.4</v>
      </c>
      <c r="H135" s="35"/>
      <c r="J135" s="40"/>
      <c r="K135" s="41">
        <v>4.25</v>
      </c>
      <c r="L135" s="41">
        <v>3</v>
      </c>
      <c r="M135" s="41">
        <v>6.333333333333333</v>
      </c>
      <c r="N135" s="41">
        <v>5.4</v>
      </c>
      <c r="O135" s="41">
        <v>5</v>
      </c>
      <c r="P135" s="41">
        <v>4.666666666666667</v>
      </c>
      <c r="Q135" s="41">
        <v>5.25</v>
      </c>
      <c r="R135" s="41">
        <v>5</v>
      </c>
      <c r="S135" s="41">
        <v>4</v>
      </c>
      <c r="U135" s="31">
        <f t="shared" si="29"/>
        <v>0.42499999999999999</v>
      </c>
      <c r="V135" s="31">
        <f t="shared" si="30"/>
        <v>0.3</v>
      </c>
      <c r="W135" s="31">
        <f t="shared" si="31"/>
        <v>0.6333333333333333</v>
      </c>
      <c r="X135" s="31">
        <f t="shared" si="32"/>
        <v>0.54</v>
      </c>
      <c r="Y135" s="31">
        <f t="shared" si="26"/>
        <v>0.5</v>
      </c>
      <c r="Z135" s="31">
        <f t="shared" si="27"/>
        <v>0.46666666666666667</v>
      </c>
      <c r="AA135" s="31">
        <f t="shared" si="28"/>
        <v>0.52500000000000002</v>
      </c>
      <c r="AB135" s="31">
        <f t="shared" si="28"/>
        <v>0.5</v>
      </c>
      <c r="AC135" s="31">
        <f t="shared" si="28"/>
        <v>0.4</v>
      </c>
    </row>
    <row r="136" spans="1:29" x14ac:dyDescent="0.35">
      <c r="A136" s="34" t="s">
        <v>329</v>
      </c>
      <c r="B136" s="47" t="s">
        <v>330</v>
      </c>
      <c r="C136" s="31">
        <f t="shared" si="21"/>
        <v>0.69166666666666676</v>
      </c>
      <c r="D136" s="31">
        <f t="shared" si="22"/>
        <v>0.59777777777777785</v>
      </c>
      <c r="E136" s="31">
        <f t="shared" si="23"/>
        <v>0.625</v>
      </c>
      <c r="F136" s="31">
        <f t="shared" si="24"/>
        <v>0.7</v>
      </c>
      <c r="G136" s="31">
        <f t="shared" si="25"/>
        <v>0.5</v>
      </c>
      <c r="H136" s="35"/>
      <c r="J136" s="40"/>
      <c r="K136" s="41">
        <v>7.5</v>
      </c>
      <c r="L136" s="41">
        <v>7.5</v>
      </c>
      <c r="M136" s="41">
        <v>5.75</v>
      </c>
      <c r="N136" s="41">
        <v>5.6</v>
      </c>
      <c r="O136" s="41">
        <v>6.333333333333333</v>
      </c>
      <c r="P136" s="41">
        <v>6</v>
      </c>
      <c r="Q136" s="41">
        <v>6.25</v>
      </c>
      <c r="R136" s="41">
        <v>7</v>
      </c>
      <c r="S136" s="41">
        <v>5</v>
      </c>
      <c r="U136" s="31">
        <f t="shared" si="29"/>
        <v>0.75</v>
      </c>
      <c r="V136" s="31">
        <f t="shared" si="30"/>
        <v>0.75</v>
      </c>
      <c r="W136" s="31">
        <f t="shared" si="31"/>
        <v>0.57499999999999996</v>
      </c>
      <c r="X136" s="31">
        <f t="shared" si="32"/>
        <v>0.55999999999999994</v>
      </c>
      <c r="Y136" s="31">
        <f t="shared" si="26"/>
        <v>0.6333333333333333</v>
      </c>
      <c r="Z136" s="31">
        <f t="shared" si="27"/>
        <v>0.6</v>
      </c>
      <c r="AA136" s="31">
        <f t="shared" si="28"/>
        <v>0.625</v>
      </c>
      <c r="AB136" s="31">
        <f t="shared" si="28"/>
        <v>0.7</v>
      </c>
      <c r="AC136" s="31">
        <f t="shared" si="28"/>
        <v>0.5</v>
      </c>
    </row>
    <row r="137" spans="1:29" x14ac:dyDescent="0.35">
      <c r="A137" s="34" t="s">
        <v>331</v>
      </c>
      <c r="B137" s="47" t="s">
        <v>332</v>
      </c>
      <c r="C137" s="31">
        <f t="shared" ref="C137:C144" si="33">AVERAGE(U137:W137)</f>
        <v>0.22500000000000001</v>
      </c>
      <c r="D137" s="31">
        <f t="shared" ref="D137:D144" si="34">AVERAGE(X137:Z137)</f>
        <v>0.69444444444444453</v>
      </c>
      <c r="E137" s="31">
        <f t="shared" ref="E137:E144" si="35">AA137</f>
        <v>0.42499999999999999</v>
      </c>
      <c r="F137" s="31">
        <f t="shared" ref="F137:F144" si="36">AB137</f>
        <v>0.7</v>
      </c>
      <c r="G137" s="31">
        <f t="shared" ref="G137:G144" si="37">AC137</f>
        <v>0.7</v>
      </c>
      <c r="K137" s="31">
        <v>1.75</v>
      </c>
      <c r="L137" s="31">
        <v>2</v>
      </c>
      <c r="M137" s="31">
        <v>3</v>
      </c>
      <c r="N137" s="31">
        <v>4.5</v>
      </c>
      <c r="O137" s="41">
        <v>8.3333333333333339</v>
      </c>
      <c r="P137" s="31">
        <v>8</v>
      </c>
      <c r="Q137" s="31">
        <v>4.25</v>
      </c>
      <c r="R137" s="31">
        <v>7</v>
      </c>
      <c r="S137" s="31">
        <v>7</v>
      </c>
      <c r="U137" s="31">
        <f t="shared" ref="U137:U144" si="38">IF(ISNUMBER(K137)=TRUE,U$5*(K137-U$4)/(U$3-U$4)+(1-U$5)*(1-(K137-U$4)/(U$3-U$4)),"..")</f>
        <v>0.17499999999999999</v>
      </c>
      <c r="V137" s="31">
        <f t="shared" ref="V137:V144" si="39">IF(ISNUMBER(L137)=TRUE,V$5*(L137-V$4)/(V$3-V$4)+(1-V$5)*(1-(L137-V$4)/(V$3-V$4)),"..")</f>
        <v>0.2</v>
      </c>
      <c r="W137" s="31">
        <f t="shared" ref="W137:W144" si="40">IF(ISNUMBER(M137)=TRUE,W$5*(M137-W$4)/(W$3-W$4)+(1-W$5)*(1-(M137-W$4)/(W$3-W$4)),"..")</f>
        <v>0.3</v>
      </c>
      <c r="X137" s="31">
        <f t="shared" ref="X137:X144" si="41">IF(ISNUMBER(N137)=TRUE,X$5*(N137-X$4)/(X$3-X$4)+(1-X$5)*(1-(N137-X$4)/(X$3-X$4)),"..")</f>
        <v>0.45</v>
      </c>
      <c r="Y137" s="31">
        <f t="shared" ref="Y137:Y144" si="42">IF(ISNUMBER(O137)=TRUE,Y$5*(O137-Y$4)/(Y$3-Y$4)+(1-Y$5)*(1-(O137-Y$4)/(Y$3-Y$4)),"..")</f>
        <v>0.83333333333333337</v>
      </c>
      <c r="Z137" s="31">
        <f t="shared" ref="Z137:Z144" si="43">IF(ISNUMBER(P137)=TRUE,Z$5*(P137-Z$4)/(Z$3-Z$4)+(1-Z$5)*(1-(P137-Z$4)/(Z$3-Z$4)),"..")</f>
        <v>0.8</v>
      </c>
      <c r="AA137" s="31">
        <f t="shared" ref="AA137:AA144" si="44">IF(ISNUMBER(Q137)=TRUE,AA$5*(Q137-AA$4)/(AA$3-AA$4)+(1-AA$5)*(1-(Q137-AA$4)/(AA$3-AA$4)),"..")</f>
        <v>0.42499999999999999</v>
      </c>
      <c r="AB137" s="31">
        <f t="shared" ref="AB137:AB144" si="45">IF(ISNUMBER(R137)=TRUE,AB$5*(R137-AB$4)/(AB$3-AB$4)+(1-AB$5)*(1-(R137-AB$4)/(AB$3-AB$4)),"..")</f>
        <v>0.7</v>
      </c>
      <c r="AC137" s="31">
        <f t="shared" ref="AC137:AC144" si="46">IF(ISNUMBER(S137)=TRUE,AC$5*(S137-AC$4)/(AC$3-AC$4)+(1-AC$5)*(1-(S137-AC$4)/(AC$3-AC$4)),"..")</f>
        <v>0.7</v>
      </c>
    </row>
    <row r="138" spans="1:29" x14ac:dyDescent="0.35">
      <c r="A138" s="34" t="s">
        <v>333</v>
      </c>
      <c r="B138" s="47" t="s">
        <v>334</v>
      </c>
      <c r="C138" s="31">
        <f t="shared" si="33"/>
        <v>0.98333333333333339</v>
      </c>
      <c r="D138" s="31">
        <f t="shared" si="34"/>
        <v>0.87111111111111106</v>
      </c>
      <c r="E138" s="31">
        <f t="shared" si="35"/>
        <v>1</v>
      </c>
      <c r="F138" s="31">
        <f t="shared" si="36"/>
        <v>0.8</v>
      </c>
      <c r="G138" s="31">
        <f t="shared" si="37"/>
        <v>0.9</v>
      </c>
      <c r="K138" s="31">
        <v>10</v>
      </c>
      <c r="L138" s="31">
        <v>10</v>
      </c>
      <c r="M138" s="31">
        <v>9.5</v>
      </c>
      <c r="N138" s="31">
        <v>9.8000000000000007</v>
      </c>
      <c r="O138" s="41">
        <v>8.3333333333333339</v>
      </c>
      <c r="P138" s="31">
        <v>8</v>
      </c>
      <c r="Q138" s="31">
        <v>10</v>
      </c>
      <c r="R138" s="31">
        <v>8</v>
      </c>
      <c r="S138" s="31">
        <v>9</v>
      </c>
      <c r="U138" s="31">
        <f t="shared" si="38"/>
        <v>1</v>
      </c>
      <c r="V138" s="31">
        <f t="shared" si="39"/>
        <v>1</v>
      </c>
      <c r="W138" s="31">
        <f t="shared" si="40"/>
        <v>0.95</v>
      </c>
      <c r="X138" s="31">
        <f t="shared" si="41"/>
        <v>0.98000000000000009</v>
      </c>
      <c r="Y138" s="31">
        <f t="shared" si="42"/>
        <v>0.83333333333333337</v>
      </c>
      <c r="Z138" s="31">
        <f t="shared" si="43"/>
        <v>0.8</v>
      </c>
      <c r="AA138" s="31">
        <f t="shared" si="44"/>
        <v>1</v>
      </c>
      <c r="AB138" s="31">
        <f t="shared" si="45"/>
        <v>0.8</v>
      </c>
      <c r="AC138" s="31">
        <f t="shared" si="46"/>
        <v>0.9</v>
      </c>
    </row>
    <row r="139" spans="1:29" x14ac:dyDescent="0.35">
      <c r="A139" s="34" t="s">
        <v>335</v>
      </c>
      <c r="B139" s="47" t="s">
        <v>336</v>
      </c>
      <c r="C139" s="31">
        <f t="shared" si="33"/>
        <v>0.2388888888888889</v>
      </c>
      <c r="D139" s="31">
        <f t="shared" si="34"/>
        <v>0.3511111111111111</v>
      </c>
      <c r="E139" s="31">
        <f t="shared" si="35"/>
        <v>0.32500000000000001</v>
      </c>
      <c r="F139" s="31">
        <f t="shared" si="36"/>
        <v>0.3</v>
      </c>
      <c r="G139" s="31">
        <f t="shared" si="37"/>
        <v>0.3</v>
      </c>
      <c r="K139" s="31">
        <v>2.5</v>
      </c>
      <c r="L139" s="31">
        <v>2</v>
      </c>
      <c r="M139" s="31">
        <v>2.6666666666666665</v>
      </c>
      <c r="N139" s="31">
        <v>3.2</v>
      </c>
      <c r="O139" s="41">
        <v>4</v>
      </c>
      <c r="P139" s="31">
        <v>3.3333333333333335</v>
      </c>
      <c r="Q139" s="31">
        <v>3.25</v>
      </c>
      <c r="R139" s="31">
        <v>3</v>
      </c>
      <c r="S139" s="31">
        <v>3</v>
      </c>
      <c r="U139" s="31">
        <f t="shared" si="38"/>
        <v>0.25</v>
      </c>
      <c r="V139" s="31">
        <f t="shared" si="39"/>
        <v>0.2</v>
      </c>
      <c r="W139" s="31">
        <f t="shared" si="40"/>
        <v>0.26666666666666666</v>
      </c>
      <c r="X139" s="31">
        <f t="shared" si="41"/>
        <v>0.32</v>
      </c>
      <c r="Y139" s="31">
        <f t="shared" si="42"/>
        <v>0.4</v>
      </c>
      <c r="Z139" s="31">
        <f t="shared" si="43"/>
        <v>0.33333333333333337</v>
      </c>
      <c r="AA139" s="31">
        <f t="shared" si="44"/>
        <v>0.32500000000000001</v>
      </c>
      <c r="AB139" s="31">
        <f t="shared" si="45"/>
        <v>0.3</v>
      </c>
      <c r="AC139" s="31">
        <f t="shared" si="46"/>
        <v>0.3</v>
      </c>
    </row>
    <row r="140" spans="1:29" x14ac:dyDescent="0.35">
      <c r="A140" s="34" t="s">
        <v>337</v>
      </c>
      <c r="B140" s="47" t="s">
        <v>338</v>
      </c>
      <c r="C140" s="31">
        <f t="shared" si="33"/>
        <v>0.2388888888888889</v>
      </c>
      <c r="D140" s="31">
        <f t="shared" si="34"/>
        <v>0.12777777777777777</v>
      </c>
      <c r="E140" s="31">
        <f t="shared" si="35"/>
        <v>0.17499999999999999</v>
      </c>
      <c r="F140" s="31">
        <f t="shared" si="36"/>
        <v>0.1</v>
      </c>
      <c r="G140" s="31">
        <f t="shared" si="37"/>
        <v>0.1</v>
      </c>
      <c r="K140" s="31">
        <v>2.5</v>
      </c>
      <c r="L140" s="31">
        <v>2</v>
      </c>
      <c r="M140" s="31">
        <v>2.6666666666666665</v>
      </c>
      <c r="N140" s="31">
        <v>1.5</v>
      </c>
      <c r="O140" s="41">
        <v>1</v>
      </c>
      <c r="P140" s="31">
        <v>1.3333333333333333</v>
      </c>
      <c r="Q140" s="31">
        <v>1.75</v>
      </c>
      <c r="R140" s="31">
        <v>1</v>
      </c>
      <c r="S140" s="31">
        <v>1</v>
      </c>
      <c r="U140" s="31">
        <f t="shared" si="38"/>
        <v>0.25</v>
      </c>
      <c r="V140" s="31">
        <f t="shared" si="39"/>
        <v>0.2</v>
      </c>
      <c r="W140" s="31">
        <f t="shared" si="40"/>
        <v>0.26666666666666666</v>
      </c>
      <c r="X140" s="31">
        <f t="shared" si="41"/>
        <v>0.15</v>
      </c>
      <c r="Y140" s="31">
        <f t="shared" si="42"/>
        <v>0.1</v>
      </c>
      <c r="Z140" s="31">
        <f t="shared" si="43"/>
        <v>0.13333333333333333</v>
      </c>
      <c r="AA140" s="31">
        <f t="shared" si="44"/>
        <v>0.17499999999999999</v>
      </c>
      <c r="AB140" s="31">
        <f t="shared" si="45"/>
        <v>0.1</v>
      </c>
      <c r="AC140" s="31">
        <f t="shared" si="46"/>
        <v>0.1</v>
      </c>
    </row>
    <row r="141" spans="1:29" x14ac:dyDescent="0.35">
      <c r="A141" s="34" t="s">
        <v>339</v>
      </c>
      <c r="B141" s="47" t="s">
        <v>340</v>
      </c>
      <c r="C141" s="31">
        <f t="shared" si="33"/>
        <v>0.20277777777777781</v>
      </c>
      <c r="D141" s="31">
        <f t="shared" si="34"/>
        <v>0.51111111111111107</v>
      </c>
      <c r="E141" s="31">
        <f t="shared" si="35"/>
        <v>0.3</v>
      </c>
      <c r="F141" s="31">
        <f t="shared" si="36"/>
        <v>0.4</v>
      </c>
      <c r="G141" s="31">
        <f t="shared" si="37"/>
        <v>0.5</v>
      </c>
      <c r="K141" s="31">
        <v>2.25</v>
      </c>
      <c r="L141" s="31">
        <v>1.5</v>
      </c>
      <c r="M141" s="31">
        <v>2.3333333333333335</v>
      </c>
      <c r="N141" s="31">
        <v>4</v>
      </c>
      <c r="O141" s="41">
        <v>6.333333333333333</v>
      </c>
      <c r="P141" s="31">
        <v>5</v>
      </c>
      <c r="Q141" s="31">
        <v>3</v>
      </c>
      <c r="R141" s="31">
        <v>4</v>
      </c>
      <c r="S141" s="31">
        <v>5</v>
      </c>
      <c r="U141" s="31">
        <f t="shared" si="38"/>
        <v>0.22500000000000001</v>
      </c>
      <c r="V141" s="31">
        <f t="shared" si="39"/>
        <v>0.15</v>
      </c>
      <c r="W141" s="31">
        <f t="shared" si="40"/>
        <v>0.23333333333333334</v>
      </c>
      <c r="X141" s="31">
        <f t="shared" si="41"/>
        <v>0.4</v>
      </c>
      <c r="Y141" s="31">
        <f t="shared" si="42"/>
        <v>0.6333333333333333</v>
      </c>
      <c r="Z141" s="31">
        <f t="shared" si="43"/>
        <v>0.5</v>
      </c>
      <c r="AA141" s="31">
        <f t="shared" si="44"/>
        <v>0.3</v>
      </c>
      <c r="AB141" s="31">
        <f t="shared" si="45"/>
        <v>0.4</v>
      </c>
      <c r="AC141" s="31">
        <f t="shared" si="46"/>
        <v>0.5</v>
      </c>
    </row>
    <row r="142" spans="1:29" x14ac:dyDescent="0.35">
      <c r="A142" s="34" t="s">
        <v>341</v>
      </c>
      <c r="B142" s="47" t="s">
        <v>342</v>
      </c>
      <c r="C142" s="31">
        <f t="shared" si="33"/>
        <v>0.14166666666666669</v>
      </c>
      <c r="D142" s="31">
        <f t="shared" si="34"/>
        <v>0.14444444444444446</v>
      </c>
      <c r="E142" s="31">
        <f t="shared" si="35"/>
        <v>0.125</v>
      </c>
      <c r="F142" s="31">
        <f t="shared" si="36"/>
        <v>0.2</v>
      </c>
      <c r="G142" s="31">
        <f t="shared" si="37"/>
        <v>0.2</v>
      </c>
      <c r="K142" s="31">
        <v>1.25</v>
      </c>
      <c r="L142" s="31">
        <v>1</v>
      </c>
      <c r="M142" s="31">
        <v>2</v>
      </c>
      <c r="N142" s="31">
        <v>2</v>
      </c>
      <c r="O142" s="41">
        <v>1</v>
      </c>
      <c r="P142" s="31">
        <v>1.3333333333333333</v>
      </c>
      <c r="Q142" s="31">
        <v>1.25</v>
      </c>
      <c r="R142" s="31">
        <v>2</v>
      </c>
      <c r="S142" s="31">
        <v>2</v>
      </c>
      <c r="U142" s="31">
        <f t="shared" si="38"/>
        <v>0.125</v>
      </c>
      <c r="V142" s="31">
        <f t="shared" si="39"/>
        <v>0.1</v>
      </c>
      <c r="W142" s="31">
        <f t="shared" si="40"/>
        <v>0.2</v>
      </c>
      <c r="X142" s="31">
        <f t="shared" si="41"/>
        <v>0.2</v>
      </c>
      <c r="Y142" s="31">
        <f t="shared" si="42"/>
        <v>0.1</v>
      </c>
      <c r="Z142" s="31">
        <f t="shared" si="43"/>
        <v>0.13333333333333333</v>
      </c>
      <c r="AA142" s="31">
        <f t="shared" si="44"/>
        <v>0.125</v>
      </c>
      <c r="AB142" s="31">
        <f t="shared" si="45"/>
        <v>0.2</v>
      </c>
      <c r="AC142" s="31">
        <f t="shared" si="46"/>
        <v>0.2</v>
      </c>
    </row>
    <row r="143" spans="1:29" x14ac:dyDescent="0.35">
      <c r="A143" s="34" t="s">
        <v>343</v>
      </c>
      <c r="B143" s="47" t="s">
        <v>344</v>
      </c>
      <c r="C143" s="31">
        <f t="shared" si="33"/>
        <v>0.55833333333333324</v>
      </c>
      <c r="D143" s="31">
        <f t="shared" si="34"/>
        <v>0.45833333333333331</v>
      </c>
      <c r="E143" s="31">
        <f t="shared" si="35"/>
        <v>0.42499999999999999</v>
      </c>
      <c r="F143" s="31">
        <f t="shared" si="36"/>
        <v>0.5</v>
      </c>
      <c r="G143" s="31">
        <f t="shared" si="37"/>
        <v>0.3</v>
      </c>
      <c r="K143" s="31">
        <v>5.5</v>
      </c>
      <c r="L143" s="31">
        <v>6</v>
      </c>
      <c r="M143" s="31">
        <v>5.25</v>
      </c>
      <c r="N143" s="31">
        <v>4.75</v>
      </c>
      <c r="O143" s="41">
        <v>5.333333333333333</v>
      </c>
      <c r="P143" s="31">
        <v>3.6666666666666665</v>
      </c>
      <c r="Q143" s="31">
        <v>4.25</v>
      </c>
      <c r="R143" s="31">
        <v>5</v>
      </c>
      <c r="S143" s="31">
        <v>3</v>
      </c>
      <c r="U143" s="31">
        <f t="shared" si="38"/>
        <v>0.55000000000000004</v>
      </c>
      <c r="V143" s="31">
        <f t="shared" si="39"/>
        <v>0.6</v>
      </c>
      <c r="W143" s="31">
        <f t="shared" si="40"/>
        <v>0.52500000000000002</v>
      </c>
      <c r="X143" s="31">
        <f t="shared" si="41"/>
        <v>0.47499999999999998</v>
      </c>
      <c r="Y143" s="31">
        <f t="shared" si="42"/>
        <v>0.53333333333333333</v>
      </c>
      <c r="Z143" s="31">
        <f t="shared" si="43"/>
        <v>0.36666666666666664</v>
      </c>
      <c r="AA143" s="31">
        <f t="shared" si="44"/>
        <v>0.42499999999999999</v>
      </c>
      <c r="AB143" s="31">
        <f t="shared" si="45"/>
        <v>0.5</v>
      </c>
      <c r="AC143" s="31">
        <f t="shared" si="46"/>
        <v>0.3</v>
      </c>
    </row>
    <row r="144" spans="1:29" x14ac:dyDescent="0.35">
      <c r="A144" s="34" t="s">
        <v>345</v>
      </c>
      <c r="B144" s="47" t="s">
        <v>346</v>
      </c>
      <c r="C144" s="31">
        <f t="shared" si="33"/>
        <v>0.3611111111111111</v>
      </c>
      <c r="D144" s="31">
        <f t="shared" si="34"/>
        <v>0.32</v>
      </c>
      <c r="E144" s="31">
        <f t="shared" si="35"/>
        <v>0.32500000000000001</v>
      </c>
      <c r="F144" s="31">
        <f t="shared" si="36"/>
        <v>0.3</v>
      </c>
      <c r="G144" s="31">
        <f t="shared" si="37"/>
        <v>0.2</v>
      </c>
      <c r="K144" s="31">
        <v>3.5</v>
      </c>
      <c r="L144" s="31">
        <v>3</v>
      </c>
      <c r="M144" s="31">
        <v>4.333333333333333</v>
      </c>
      <c r="N144" s="31">
        <v>3.6</v>
      </c>
      <c r="O144" s="41">
        <v>3.3333333333333335</v>
      </c>
      <c r="P144" s="31">
        <v>2.6666666666666665</v>
      </c>
      <c r="Q144" s="31">
        <v>3.25</v>
      </c>
      <c r="R144" s="31">
        <v>3</v>
      </c>
      <c r="S144" s="31">
        <v>2</v>
      </c>
      <c r="U144" s="31">
        <f t="shared" si="38"/>
        <v>0.35</v>
      </c>
      <c r="V144" s="31">
        <f t="shared" si="39"/>
        <v>0.3</v>
      </c>
      <c r="W144" s="31">
        <f t="shared" si="40"/>
        <v>0.43333333333333329</v>
      </c>
      <c r="X144" s="31">
        <f t="shared" si="41"/>
        <v>0.36</v>
      </c>
      <c r="Y144" s="31">
        <f t="shared" si="42"/>
        <v>0.33333333333333337</v>
      </c>
      <c r="Z144" s="31">
        <f t="shared" si="43"/>
        <v>0.26666666666666666</v>
      </c>
      <c r="AA144" s="31">
        <f t="shared" si="44"/>
        <v>0.32500000000000001</v>
      </c>
      <c r="AB144" s="31">
        <f t="shared" si="45"/>
        <v>0.3</v>
      </c>
      <c r="AC144" s="31">
        <f t="shared" si="46"/>
        <v>0.2</v>
      </c>
    </row>
  </sheetData>
  <pageMargins left="0.75" right="0.75" top="1" bottom="1" header="0.5" footer="0.5"/>
  <pageSetup orientation="portrait" horizontalDpi="4294967292" verticalDpi="429496729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C142"/>
  <sheetViews>
    <sheetView zoomScale="88" workbookViewId="0"/>
  </sheetViews>
  <sheetFormatPr defaultColWidth="8.7265625" defaultRowHeight="14.5" x14ac:dyDescent="0.35"/>
  <cols>
    <col min="2" max="2" width="23.453125" customWidth="1"/>
    <col min="3" max="8" width="10.54296875" customWidth="1"/>
    <col min="9" max="9" width="4.453125" customWidth="1"/>
    <col min="10" max="10" width="19.7265625" customWidth="1"/>
    <col min="20" max="20" width="5.453125" customWidth="1"/>
    <col min="28" max="28" width="10.26953125" customWidth="1"/>
  </cols>
  <sheetData>
    <row r="1" spans="1:29" x14ac:dyDescent="0.35">
      <c r="C1" s="1" t="s">
        <v>46</v>
      </c>
      <c r="K1" s="1" t="s">
        <v>47</v>
      </c>
      <c r="U1" s="1" t="s">
        <v>48</v>
      </c>
    </row>
    <row r="2" spans="1:29" s="1" customFormat="1" ht="130.5" x14ac:dyDescent="0.35">
      <c r="A2" s="33"/>
      <c r="B2" s="33"/>
      <c r="C2" s="33"/>
      <c r="D2" s="33"/>
      <c r="E2" s="33"/>
      <c r="F2" s="33"/>
      <c r="G2" s="33"/>
      <c r="H2" s="33"/>
      <c r="I2" s="33"/>
      <c r="J2" s="33"/>
      <c r="K2" s="33" t="s">
        <v>49</v>
      </c>
      <c r="L2" s="33" t="s">
        <v>50</v>
      </c>
      <c r="M2" s="33" t="s">
        <v>51</v>
      </c>
      <c r="N2" s="33" t="s">
        <v>52</v>
      </c>
      <c r="O2" s="33" t="s">
        <v>53</v>
      </c>
      <c r="P2" s="33" t="s">
        <v>352</v>
      </c>
      <c r="Q2" s="33" t="s">
        <v>55</v>
      </c>
      <c r="R2" s="33" t="s">
        <v>353</v>
      </c>
      <c r="S2" s="33" t="s">
        <v>56</v>
      </c>
      <c r="T2" s="38"/>
      <c r="U2" s="33" t="s">
        <v>49</v>
      </c>
      <c r="V2" s="33" t="s">
        <v>50</v>
      </c>
      <c r="W2" s="33" t="s">
        <v>51</v>
      </c>
      <c r="X2" s="33" t="s">
        <v>52</v>
      </c>
      <c r="Y2" s="33" t="s">
        <v>53</v>
      </c>
      <c r="Z2" s="33" t="s">
        <v>352</v>
      </c>
      <c r="AA2" s="33" t="s">
        <v>55</v>
      </c>
      <c r="AB2" s="33" t="s">
        <v>353</v>
      </c>
      <c r="AC2" s="33" t="s">
        <v>56</v>
      </c>
    </row>
    <row r="3" spans="1:29" x14ac:dyDescent="0.35">
      <c r="J3" t="s">
        <v>57</v>
      </c>
      <c r="K3" s="30">
        <v>10</v>
      </c>
      <c r="L3" s="30">
        <v>10</v>
      </c>
      <c r="M3" s="30">
        <v>10</v>
      </c>
      <c r="N3" s="30">
        <v>10</v>
      </c>
      <c r="O3" s="30">
        <v>10</v>
      </c>
      <c r="P3" s="30">
        <v>10</v>
      </c>
      <c r="Q3" s="30">
        <v>10</v>
      </c>
      <c r="R3" s="30">
        <v>10</v>
      </c>
      <c r="S3" s="30">
        <v>10</v>
      </c>
      <c r="U3" s="30">
        <v>10</v>
      </c>
      <c r="V3" s="30">
        <v>10</v>
      </c>
      <c r="W3" s="30">
        <v>10</v>
      </c>
      <c r="X3" s="30">
        <v>10</v>
      </c>
      <c r="Y3" s="30">
        <v>10</v>
      </c>
      <c r="Z3" s="30">
        <v>10</v>
      </c>
      <c r="AA3" s="30">
        <v>10</v>
      </c>
      <c r="AB3" s="30">
        <v>10</v>
      </c>
      <c r="AC3" s="30">
        <v>10</v>
      </c>
    </row>
    <row r="4" spans="1:29" x14ac:dyDescent="0.35">
      <c r="J4" t="s">
        <v>58</v>
      </c>
      <c r="K4" s="30">
        <v>0</v>
      </c>
      <c r="L4" s="30">
        <v>0</v>
      </c>
      <c r="M4" s="30">
        <v>0</v>
      </c>
      <c r="N4" s="30">
        <v>0</v>
      </c>
      <c r="O4" s="30">
        <v>0</v>
      </c>
      <c r="P4" s="30">
        <v>0</v>
      </c>
      <c r="Q4" s="30">
        <v>0</v>
      </c>
      <c r="R4" s="30">
        <v>0</v>
      </c>
      <c r="S4" s="30">
        <v>0</v>
      </c>
      <c r="U4" s="30">
        <v>0</v>
      </c>
      <c r="V4" s="30">
        <v>0</v>
      </c>
      <c r="W4" s="30">
        <v>0</v>
      </c>
      <c r="X4" s="30">
        <v>0</v>
      </c>
      <c r="Y4" s="30">
        <v>0</v>
      </c>
      <c r="Z4" s="30">
        <v>0</v>
      </c>
      <c r="AA4" s="30">
        <v>0</v>
      </c>
      <c r="AB4" s="30">
        <v>0</v>
      </c>
      <c r="AC4" s="30">
        <v>0</v>
      </c>
    </row>
    <row r="5" spans="1:29" x14ac:dyDescent="0.35">
      <c r="A5" s="33"/>
      <c r="B5" s="33"/>
      <c r="C5" s="33"/>
      <c r="D5" s="33"/>
      <c r="E5" s="33"/>
      <c r="F5" s="33"/>
      <c r="G5" s="33"/>
      <c r="H5" s="33"/>
      <c r="J5" t="s">
        <v>59</v>
      </c>
      <c r="K5" s="30">
        <v>1</v>
      </c>
      <c r="L5" s="30">
        <v>1</v>
      </c>
      <c r="M5" s="30">
        <v>1</v>
      </c>
      <c r="N5" s="30">
        <v>1</v>
      </c>
      <c r="O5" s="30">
        <v>1</v>
      </c>
      <c r="P5" s="30">
        <v>1</v>
      </c>
      <c r="Q5" s="30">
        <v>1</v>
      </c>
      <c r="R5" s="30">
        <v>1</v>
      </c>
      <c r="S5" s="30">
        <v>1</v>
      </c>
      <c r="U5" s="30">
        <v>1</v>
      </c>
      <c r="V5" s="30">
        <v>1</v>
      </c>
      <c r="W5" s="30">
        <v>1</v>
      </c>
      <c r="X5" s="30">
        <v>1</v>
      </c>
      <c r="Y5" s="30">
        <v>1</v>
      </c>
      <c r="Z5" s="30">
        <v>1</v>
      </c>
      <c r="AA5" s="30">
        <v>1</v>
      </c>
      <c r="AB5" s="30">
        <v>1</v>
      </c>
      <c r="AC5" s="30">
        <v>1</v>
      </c>
    </row>
    <row r="6" spans="1:29" x14ac:dyDescent="0.35">
      <c r="B6" t="s">
        <v>26</v>
      </c>
      <c r="J6" t="s">
        <v>60</v>
      </c>
      <c r="K6" s="30" t="s">
        <v>61</v>
      </c>
      <c r="L6" s="30" t="s">
        <v>61</v>
      </c>
      <c r="M6" s="30" t="s">
        <v>61</v>
      </c>
      <c r="N6" s="30" t="s">
        <v>62</v>
      </c>
      <c r="O6" s="30" t="s">
        <v>62</v>
      </c>
      <c r="P6" s="30" t="s">
        <v>62</v>
      </c>
      <c r="Q6" s="30" t="s">
        <v>63</v>
      </c>
      <c r="R6" s="30" t="s">
        <v>64</v>
      </c>
      <c r="S6" s="30" t="s">
        <v>65</v>
      </c>
      <c r="U6" s="30" t="s">
        <v>61</v>
      </c>
      <c r="V6" s="30" t="s">
        <v>61</v>
      </c>
      <c r="W6" s="30" t="s">
        <v>61</v>
      </c>
      <c r="X6" s="30" t="s">
        <v>62</v>
      </c>
      <c r="Y6" s="30" t="s">
        <v>62</v>
      </c>
      <c r="Z6" s="30" t="s">
        <v>62</v>
      </c>
      <c r="AA6" s="30" t="s">
        <v>63</v>
      </c>
      <c r="AB6" s="30" t="s">
        <v>64</v>
      </c>
      <c r="AC6" s="30" t="s">
        <v>65</v>
      </c>
    </row>
    <row r="7" spans="1:29" x14ac:dyDescent="0.35">
      <c r="A7" t="s">
        <v>66</v>
      </c>
      <c r="B7" t="s">
        <v>67</v>
      </c>
      <c r="C7" s="33" t="s">
        <v>354</v>
      </c>
      <c r="D7" s="33" t="s">
        <v>355</v>
      </c>
      <c r="E7" s="33" t="s">
        <v>356</v>
      </c>
      <c r="F7" s="33" t="s">
        <v>357</v>
      </c>
      <c r="G7" s="33" t="s">
        <v>358</v>
      </c>
      <c r="L7" s="41" t="s">
        <v>26</v>
      </c>
    </row>
    <row r="8" spans="1:29" x14ac:dyDescent="0.35">
      <c r="A8" s="34" t="s">
        <v>73</v>
      </c>
      <c r="B8" s="35" t="s">
        <v>74</v>
      </c>
      <c r="C8" s="31">
        <f>AVERAGE(U8:W8)</f>
        <v>0.29444444444444445</v>
      </c>
      <c r="D8" s="31">
        <f>AVERAGE(X8:Z8)</f>
        <v>0.3600000000000001</v>
      </c>
      <c r="E8" s="31">
        <f>AA8</f>
        <v>0.25</v>
      </c>
      <c r="F8" s="31">
        <f>AB8</f>
        <v>0.2</v>
      </c>
      <c r="G8" s="31">
        <f>AC8</f>
        <v>0.2</v>
      </c>
      <c r="H8" s="35"/>
      <c r="J8" s="40"/>
      <c r="K8" s="41">
        <v>3.5</v>
      </c>
      <c r="L8" s="41">
        <v>3</v>
      </c>
      <c r="M8" s="41">
        <v>2.3333333333333335</v>
      </c>
      <c r="N8" s="41">
        <v>3.8</v>
      </c>
      <c r="O8" s="41">
        <v>4.333333333333333</v>
      </c>
      <c r="P8" s="41">
        <v>2.6666666666666701</v>
      </c>
      <c r="Q8" s="41">
        <v>2.5</v>
      </c>
      <c r="R8" s="41">
        <v>2</v>
      </c>
      <c r="S8" s="41">
        <v>2</v>
      </c>
      <c r="U8" s="31">
        <f t="shared" ref="U8:U39" si="0">IF(ISNUMBER(K8)=TRUE,U$5*(K8-U$4)/(U$3-U$4)+(1-U$5)*(1-(K8-U$4)/(U$3-U$4)),"..")</f>
        <v>0.35</v>
      </c>
      <c r="V8" s="31">
        <f t="shared" ref="V8:V39" si="1">IF(ISNUMBER(L8)=TRUE,V$5*(L8-V$4)/(V$3-V$4)+(1-V$5)*(1-(L8-V$4)/(V$3-V$4)),"..")</f>
        <v>0.3</v>
      </c>
      <c r="W8" s="31">
        <f t="shared" ref="W8:W39" si="2">IF(ISNUMBER(M8)=TRUE,W$5*(M8-W$4)/(W$3-W$4)+(1-W$5)*(1-(M8-W$4)/(W$3-W$4)),"..")</f>
        <v>0.23333333333333334</v>
      </c>
      <c r="X8" s="31">
        <f t="shared" ref="X8:X39" si="3">IF(ISNUMBER(N8)=TRUE,X$5*(N8-X$4)/(X$3-X$4)+(1-X$5)*(1-(N8-X$4)/(X$3-X$4)),"..")</f>
        <v>0.38</v>
      </c>
      <c r="Y8" s="31">
        <f t="shared" ref="Y8:Z39" si="4">IF(ISNUMBER(O8)=TRUE,Y$5*(O8-Y$4)/(Y$3-Y$4)+(1-Y$5)*(1-(O8-Y$4)/(Y$3-Y$4)),"..")</f>
        <v>0.43333333333333329</v>
      </c>
      <c r="Z8" s="31">
        <f>IF(ISNUMBER(P8)=TRUE,Z$5*(P8-Z$4)/(Z$3-Z$4)+(1-Z$5)*(1-(P8-Z$4)/(Z$3-Z$4)),"..")</f>
        <v>0.266666666666667</v>
      </c>
      <c r="AA8" s="31">
        <f>IF(ISNUMBER(Q8)=TRUE,AA$5*(Q8-AA$4)/(AA$3-AA$4)+(1-AA$5)*(1-(Q8-AA$4)/(AA$3-AA$4)),"..")</f>
        <v>0.25</v>
      </c>
      <c r="AB8" s="31">
        <f>IF(ISNUMBER(R8)=TRUE,AB$5*(R8-AB$4)/(AB$3-AB$4)+(1-AB$5)*(1-(R8-AB$4)/(AB$3-AB$4)),"..")</f>
        <v>0.2</v>
      </c>
      <c r="AC8" s="31">
        <f>IF(ISNUMBER(S8)=TRUE,AC$5*(S8-AC$4)/(AC$3-AC$4)+(1-AC$5)*(1-(S8-AC$4)/(AC$3-AC$4)),"..")</f>
        <v>0.2</v>
      </c>
    </row>
    <row r="9" spans="1:29" x14ac:dyDescent="0.35">
      <c r="A9" s="34" t="s">
        <v>75</v>
      </c>
      <c r="B9" s="35" t="s">
        <v>76</v>
      </c>
      <c r="C9" s="31">
        <f t="shared" ref="C9:C72" si="5">AVERAGE(U9:W9)</f>
        <v>0.70000000000000007</v>
      </c>
      <c r="D9" s="31">
        <f t="shared" ref="D9:D72" si="6">AVERAGE(X9:Z9)</f>
        <v>0.65999999999999992</v>
      </c>
      <c r="E9" s="31">
        <f t="shared" ref="E9:G72" si="7">AA9</f>
        <v>0.52500000000000002</v>
      </c>
      <c r="F9" s="31">
        <f t="shared" si="7"/>
        <v>0.7</v>
      </c>
      <c r="G9" s="31">
        <f t="shared" si="7"/>
        <v>0.5</v>
      </c>
      <c r="H9" s="35"/>
      <c r="J9" s="40"/>
      <c r="K9" s="41">
        <v>7.5</v>
      </c>
      <c r="L9" s="41">
        <v>7</v>
      </c>
      <c r="M9" s="41">
        <v>6.5</v>
      </c>
      <c r="N9" s="41">
        <v>6.8</v>
      </c>
      <c r="O9" s="41">
        <v>7.333333333333333</v>
      </c>
      <c r="P9" s="41">
        <v>5.666666666666667</v>
      </c>
      <c r="Q9" s="41">
        <v>5.25</v>
      </c>
      <c r="R9" s="41">
        <v>7</v>
      </c>
      <c r="S9" s="41">
        <v>5</v>
      </c>
      <c r="U9" s="31">
        <f t="shared" si="0"/>
        <v>0.75</v>
      </c>
      <c r="V9" s="31">
        <f t="shared" si="1"/>
        <v>0.7</v>
      </c>
      <c r="W9" s="31">
        <f t="shared" si="2"/>
        <v>0.65</v>
      </c>
      <c r="X9" s="31">
        <f t="shared" si="3"/>
        <v>0.67999999999999994</v>
      </c>
      <c r="Y9" s="31">
        <f t="shared" ref="Y9:Z72" si="8">IF(ISNUMBER(O9)=TRUE,Y$5*(O9-Y$4)/(Y$3-Y$4)+(1-Y$5)*(1-(O9-Y$4)/(Y$3-Y$4)),"..")</f>
        <v>0.73333333333333328</v>
      </c>
      <c r="Z9" s="31">
        <f t="shared" si="4"/>
        <v>0.56666666666666665</v>
      </c>
      <c r="AA9" s="31">
        <f t="shared" ref="AA9:AC72" si="9">IF(ISNUMBER(Q9)=TRUE,AA$5*(Q9-AA$4)/(AA$3-AA$4)+(1-AA$5)*(1-(Q9-AA$4)/(AA$3-AA$4)),"..")</f>
        <v>0.52500000000000002</v>
      </c>
      <c r="AB9" s="31">
        <f t="shared" si="9"/>
        <v>0.7</v>
      </c>
      <c r="AC9" s="31">
        <f t="shared" si="9"/>
        <v>0.5</v>
      </c>
    </row>
    <row r="10" spans="1:29" x14ac:dyDescent="0.35">
      <c r="A10" s="34" t="s">
        <v>77</v>
      </c>
      <c r="B10" s="35" t="s">
        <v>78</v>
      </c>
      <c r="C10" s="31">
        <f t="shared" si="5"/>
        <v>0.39999999999999997</v>
      </c>
      <c r="D10" s="31">
        <f t="shared" si="6"/>
        <v>0.49111111111111122</v>
      </c>
      <c r="E10" s="31">
        <f t="shared" si="7"/>
        <v>0.42499999999999999</v>
      </c>
      <c r="F10" s="31">
        <f t="shared" si="7"/>
        <v>0.4</v>
      </c>
      <c r="G10" s="31">
        <f t="shared" si="7"/>
        <v>0.5</v>
      </c>
      <c r="H10" s="35"/>
      <c r="J10" s="40"/>
      <c r="K10" s="41">
        <v>4.5</v>
      </c>
      <c r="L10" s="41">
        <v>2.5</v>
      </c>
      <c r="M10" s="41">
        <v>5</v>
      </c>
      <c r="N10" s="41">
        <v>5.4</v>
      </c>
      <c r="O10" s="41">
        <v>4.666666666666667</v>
      </c>
      <c r="P10" s="41">
        <v>4.666666666666667</v>
      </c>
      <c r="Q10" s="41">
        <v>4.25</v>
      </c>
      <c r="R10" s="41">
        <v>4</v>
      </c>
      <c r="S10" s="41">
        <v>5</v>
      </c>
      <c r="U10" s="31">
        <f t="shared" si="0"/>
        <v>0.45</v>
      </c>
      <c r="V10" s="31">
        <f t="shared" si="1"/>
        <v>0.25</v>
      </c>
      <c r="W10" s="31">
        <f t="shared" si="2"/>
        <v>0.5</v>
      </c>
      <c r="X10" s="31">
        <f t="shared" si="3"/>
        <v>0.54</v>
      </c>
      <c r="Y10" s="31">
        <f t="shared" si="8"/>
        <v>0.46666666666666667</v>
      </c>
      <c r="Z10" s="31">
        <f t="shared" si="4"/>
        <v>0.46666666666666667</v>
      </c>
      <c r="AA10" s="31">
        <f t="shared" si="9"/>
        <v>0.42499999999999999</v>
      </c>
      <c r="AB10" s="31">
        <f t="shared" si="9"/>
        <v>0.4</v>
      </c>
      <c r="AC10" s="31">
        <f t="shared" si="9"/>
        <v>0.5</v>
      </c>
    </row>
    <row r="11" spans="1:29" x14ac:dyDescent="0.35">
      <c r="A11" s="34" t="s">
        <v>79</v>
      </c>
      <c r="B11" s="35" t="s">
        <v>80</v>
      </c>
      <c r="C11" s="31">
        <f t="shared" si="5"/>
        <v>0.35000000000000003</v>
      </c>
      <c r="D11" s="31">
        <f t="shared" si="6"/>
        <v>0.35333333333333333</v>
      </c>
      <c r="E11" s="31">
        <f t="shared" si="7"/>
        <v>0.3</v>
      </c>
      <c r="F11" s="31">
        <f t="shared" si="7"/>
        <v>0.4</v>
      </c>
      <c r="G11" s="31">
        <f t="shared" si="7"/>
        <v>0.2</v>
      </c>
      <c r="H11" s="35"/>
      <c r="J11" s="40"/>
      <c r="K11" s="41">
        <v>3</v>
      </c>
      <c r="L11" s="41">
        <v>2.5</v>
      </c>
      <c r="M11" s="41">
        <v>5</v>
      </c>
      <c r="N11" s="41">
        <v>3.6</v>
      </c>
      <c r="O11" s="41">
        <v>3.6666666666666665</v>
      </c>
      <c r="P11" s="41">
        <v>3.3333333333333335</v>
      </c>
      <c r="Q11" s="41">
        <v>3</v>
      </c>
      <c r="R11" s="41">
        <v>4</v>
      </c>
      <c r="S11" s="41">
        <v>2</v>
      </c>
      <c r="U11" s="31">
        <f t="shared" si="0"/>
        <v>0.3</v>
      </c>
      <c r="V11" s="31">
        <f t="shared" si="1"/>
        <v>0.25</v>
      </c>
      <c r="W11" s="31">
        <f t="shared" si="2"/>
        <v>0.5</v>
      </c>
      <c r="X11" s="31">
        <f t="shared" si="3"/>
        <v>0.36</v>
      </c>
      <c r="Y11" s="31">
        <f t="shared" si="8"/>
        <v>0.36666666666666664</v>
      </c>
      <c r="Z11" s="31">
        <f t="shared" si="4"/>
        <v>0.33333333333333337</v>
      </c>
      <c r="AA11" s="31">
        <f t="shared" si="9"/>
        <v>0.3</v>
      </c>
      <c r="AB11" s="31">
        <f t="shared" si="9"/>
        <v>0.4</v>
      </c>
      <c r="AC11" s="31">
        <f t="shared" si="9"/>
        <v>0.2</v>
      </c>
    </row>
    <row r="12" spans="1:29" x14ac:dyDescent="0.35">
      <c r="A12" s="34" t="s">
        <v>81</v>
      </c>
      <c r="B12" s="35" t="s">
        <v>82</v>
      </c>
      <c r="C12" s="31">
        <f t="shared" si="5"/>
        <v>0.79999999999999993</v>
      </c>
      <c r="D12" s="31">
        <f t="shared" si="6"/>
        <v>0.69111111111111112</v>
      </c>
      <c r="E12" s="31">
        <f t="shared" si="7"/>
        <v>0.7</v>
      </c>
      <c r="F12" s="31">
        <f t="shared" si="7"/>
        <v>0.7</v>
      </c>
      <c r="G12" s="31">
        <f t="shared" si="7"/>
        <v>0.6</v>
      </c>
      <c r="H12" s="35"/>
      <c r="J12" s="40"/>
      <c r="K12" s="41">
        <v>9</v>
      </c>
      <c r="L12" s="41">
        <v>7.5</v>
      </c>
      <c r="M12" s="41">
        <v>7.5</v>
      </c>
      <c r="N12" s="41">
        <v>7.4</v>
      </c>
      <c r="O12" s="41">
        <v>7</v>
      </c>
      <c r="P12" s="41">
        <v>6.333333333333333</v>
      </c>
      <c r="Q12" s="41">
        <v>7</v>
      </c>
      <c r="R12" s="41">
        <v>7</v>
      </c>
      <c r="S12" s="41">
        <v>6</v>
      </c>
      <c r="U12" s="31">
        <f t="shared" si="0"/>
        <v>0.9</v>
      </c>
      <c r="V12" s="31">
        <f t="shared" si="1"/>
        <v>0.75</v>
      </c>
      <c r="W12" s="31">
        <f t="shared" si="2"/>
        <v>0.75</v>
      </c>
      <c r="X12" s="31">
        <f t="shared" si="3"/>
        <v>0.74</v>
      </c>
      <c r="Y12" s="31">
        <f t="shared" si="8"/>
        <v>0.7</v>
      </c>
      <c r="Z12" s="31">
        <f t="shared" si="4"/>
        <v>0.6333333333333333</v>
      </c>
      <c r="AA12" s="31">
        <f t="shared" si="9"/>
        <v>0.7</v>
      </c>
      <c r="AB12" s="31">
        <f t="shared" si="9"/>
        <v>0.7</v>
      </c>
      <c r="AC12" s="31">
        <f t="shared" si="9"/>
        <v>0.6</v>
      </c>
    </row>
    <row r="13" spans="1:29" x14ac:dyDescent="0.35">
      <c r="A13" s="34" t="s">
        <v>83</v>
      </c>
      <c r="B13" s="35" t="s">
        <v>84</v>
      </c>
      <c r="C13" s="31">
        <f t="shared" si="5"/>
        <v>0.41944444444444445</v>
      </c>
      <c r="D13" s="31">
        <f t="shared" si="6"/>
        <v>0.44666666666666671</v>
      </c>
      <c r="E13" s="31">
        <f t="shared" si="7"/>
        <v>0.45</v>
      </c>
      <c r="F13" s="31">
        <f t="shared" si="7"/>
        <v>0.6</v>
      </c>
      <c r="G13" s="31">
        <f t="shared" si="7"/>
        <v>0.3</v>
      </c>
      <c r="H13" s="35"/>
      <c r="J13" s="40"/>
      <c r="K13" s="41">
        <v>4.25</v>
      </c>
      <c r="L13" s="41">
        <v>3</v>
      </c>
      <c r="M13" s="41">
        <v>5.333333333333333</v>
      </c>
      <c r="N13" s="41">
        <v>4.4000000000000004</v>
      </c>
      <c r="O13" s="41">
        <v>4.666666666666667</v>
      </c>
      <c r="P13" s="41">
        <v>4.333333333333333</v>
      </c>
      <c r="Q13" s="41">
        <v>4.5</v>
      </c>
      <c r="R13" s="41">
        <v>6</v>
      </c>
      <c r="S13" s="41">
        <v>3</v>
      </c>
      <c r="U13" s="31">
        <f t="shared" si="0"/>
        <v>0.42499999999999999</v>
      </c>
      <c r="V13" s="31">
        <f t="shared" si="1"/>
        <v>0.3</v>
      </c>
      <c r="W13" s="31">
        <f t="shared" si="2"/>
        <v>0.53333333333333333</v>
      </c>
      <c r="X13" s="31">
        <f t="shared" si="3"/>
        <v>0.44000000000000006</v>
      </c>
      <c r="Y13" s="31">
        <f t="shared" si="8"/>
        <v>0.46666666666666667</v>
      </c>
      <c r="Z13" s="31">
        <f t="shared" si="4"/>
        <v>0.43333333333333329</v>
      </c>
      <c r="AA13" s="31">
        <f t="shared" si="9"/>
        <v>0.45</v>
      </c>
      <c r="AB13" s="31">
        <f t="shared" si="9"/>
        <v>0.6</v>
      </c>
      <c r="AC13" s="31">
        <f t="shared" si="9"/>
        <v>0.3</v>
      </c>
    </row>
    <row r="14" spans="1:29" x14ac:dyDescent="0.35">
      <c r="A14" s="34" t="s">
        <v>85</v>
      </c>
      <c r="B14" s="35" t="s">
        <v>86</v>
      </c>
      <c r="C14" s="31">
        <f t="shared" si="5"/>
        <v>0.23055555555555554</v>
      </c>
      <c r="D14" s="31">
        <f t="shared" si="6"/>
        <v>0.38000000000000006</v>
      </c>
      <c r="E14" s="31">
        <f t="shared" si="7"/>
        <v>0.3</v>
      </c>
      <c r="F14" s="31">
        <f t="shared" si="7"/>
        <v>0.4</v>
      </c>
      <c r="G14" s="31">
        <f t="shared" si="7"/>
        <v>0.2</v>
      </c>
      <c r="H14" s="35"/>
      <c r="J14" s="40"/>
      <c r="K14" s="41">
        <v>2.25</v>
      </c>
      <c r="L14" s="41">
        <v>2</v>
      </c>
      <c r="M14" s="41">
        <v>2.6666666666666665</v>
      </c>
      <c r="N14" s="41">
        <v>3.4</v>
      </c>
      <c r="O14" s="41">
        <v>4.666666666666667</v>
      </c>
      <c r="P14" s="41">
        <v>3.3333333333333335</v>
      </c>
      <c r="Q14" s="41">
        <v>3</v>
      </c>
      <c r="R14" s="41">
        <v>4</v>
      </c>
      <c r="S14" s="41">
        <v>2</v>
      </c>
      <c r="U14" s="31">
        <f t="shared" si="0"/>
        <v>0.22500000000000001</v>
      </c>
      <c r="V14" s="31">
        <f t="shared" si="1"/>
        <v>0.2</v>
      </c>
      <c r="W14" s="31">
        <f t="shared" si="2"/>
        <v>0.26666666666666666</v>
      </c>
      <c r="X14" s="31">
        <f t="shared" si="3"/>
        <v>0.33999999999999997</v>
      </c>
      <c r="Y14" s="31">
        <f t="shared" si="8"/>
        <v>0.46666666666666667</v>
      </c>
      <c r="Z14" s="31">
        <f t="shared" si="4"/>
        <v>0.33333333333333337</v>
      </c>
      <c r="AA14" s="31">
        <f t="shared" si="9"/>
        <v>0.3</v>
      </c>
      <c r="AB14" s="31">
        <f t="shared" si="9"/>
        <v>0.4</v>
      </c>
      <c r="AC14" s="31">
        <f t="shared" si="9"/>
        <v>0.2</v>
      </c>
    </row>
    <row r="15" spans="1:29" x14ac:dyDescent="0.35">
      <c r="A15" s="34" t="s">
        <v>87</v>
      </c>
      <c r="B15" s="35" t="s">
        <v>88</v>
      </c>
      <c r="C15" s="31">
        <f t="shared" si="5"/>
        <v>0.23888888888888885</v>
      </c>
      <c r="D15" s="31">
        <f t="shared" si="6"/>
        <v>0.33777777777777773</v>
      </c>
      <c r="E15" s="31">
        <f t="shared" si="7"/>
        <v>0.27500000000000002</v>
      </c>
      <c r="F15" s="31">
        <f t="shared" si="7"/>
        <v>0.7</v>
      </c>
      <c r="G15" s="31">
        <f t="shared" si="7"/>
        <v>0.4</v>
      </c>
      <c r="H15" s="35"/>
      <c r="J15" s="40"/>
      <c r="K15" s="41">
        <v>1.5</v>
      </c>
      <c r="L15" s="41">
        <v>2</v>
      </c>
      <c r="M15" s="41">
        <v>3.6666666666666665</v>
      </c>
      <c r="N15" s="41">
        <v>2.8</v>
      </c>
      <c r="O15" s="41">
        <v>3.3333333333333335</v>
      </c>
      <c r="P15" s="41">
        <v>4</v>
      </c>
      <c r="Q15" s="41">
        <v>2.75</v>
      </c>
      <c r="R15" s="41">
        <v>7</v>
      </c>
      <c r="S15" s="41">
        <v>4</v>
      </c>
      <c r="U15" s="31">
        <f t="shared" si="0"/>
        <v>0.15</v>
      </c>
      <c r="V15" s="31">
        <f t="shared" si="1"/>
        <v>0.2</v>
      </c>
      <c r="W15" s="31">
        <f t="shared" si="2"/>
        <v>0.36666666666666664</v>
      </c>
      <c r="X15" s="31">
        <f t="shared" si="3"/>
        <v>0.27999999999999997</v>
      </c>
      <c r="Y15" s="31">
        <f t="shared" si="8"/>
        <v>0.33333333333333337</v>
      </c>
      <c r="Z15" s="31">
        <f t="shared" si="4"/>
        <v>0.4</v>
      </c>
      <c r="AA15" s="31">
        <f t="shared" si="9"/>
        <v>0.27500000000000002</v>
      </c>
      <c r="AB15" s="31">
        <f t="shared" si="9"/>
        <v>0.7</v>
      </c>
      <c r="AC15" s="31">
        <f t="shared" si="9"/>
        <v>0.4</v>
      </c>
    </row>
    <row r="16" spans="1:29" x14ac:dyDescent="0.35">
      <c r="A16" s="34" t="s">
        <v>89</v>
      </c>
      <c r="B16" s="35" t="s">
        <v>90</v>
      </c>
      <c r="C16" s="31">
        <f t="shared" si="5"/>
        <v>0.41944444444444445</v>
      </c>
      <c r="D16" s="31">
        <f t="shared" si="6"/>
        <v>0.39111111111111113</v>
      </c>
      <c r="E16" s="31">
        <f t="shared" si="7"/>
        <v>0.375</v>
      </c>
      <c r="F16" s="31">
        <f t="shared" si="7"/>
        <v>0.5</v>
      </c>
      <c r="G16" s="31">
        <f t="shared" si="7"/>
        <v>0.3</v>
      </c>
      <c r="H16" s="35"/>
      <c r="J16" s="40"/>
      <c r="K16" s="41">
        <v>4.25</v>
      </c>
      <c r="L16" s="41">
        <v>3</v>
      </c>
      <c r="M16" s="41">
        <v>5.333333333333333</v>
      </c>
      <c r="N16" s="41">
        <v>4.4000000000000004</v>
      </c>
      <c r="O16" s="41">
        <v>4</v>
      </c>
      <c r="P16" s="41">
        <v>3.3333333333333335</v>
      </c>
      <c r="Q16" s="41">
        <v>3.75</v>
      </c>
      <c r="R16" s="41">
        <v>5</v>
      </c>
      <c r="S16" s="41">
        <v>3</v>
      </c>
      <c r="U16" s="31">
        <f t="shared" si="0"/>
        <v>0.42499999999999999</v>
      </c>
      <c r="V16" s="31">
        <f t="shared" si="1"/>
        <v>0.3</v>
      </c>
      <c r="W16" s="31">
        <f t="shared" si="2"/>
        <v>0.53333333333333333</v>
      </c>
      <c r="X16" s="31">
        <f t="shared" si="3"/>
        <v>0.44000000000000006</v>
      </c>
      <c r="Y16" s="31">
        <f t="shared" si="8"/>
        <v>0.4</v>
      </c>
      <c r="Z16" s="31">
        <f t="shared" si="4"/>
        <v>0.33333333333333337</v>
      </c>
      <c r="AA16" s="31">
        <f t="shared" si="9"/>
        <v>0.375</v>
      </c>
      <c r="AB16" s="31">
        <f t="shared" si="9"/>
        <v>0.5</v>
      </c>
      <c r="AC16" s="31">
        <f t="shared" si="9"/>
        <v>0.3</v>
      </c>
    </row>
    <row r="17" spans="1:29" x14ac:dyDescent="0.35">
      <c r="A17" s="34" t="s">
        <v>91</v>
      </c>
      <c r="B17" s="35" t="s">
        <v>92</v>
      </c>
      <c r="C17" s="31">
        <f t="shared" si="5"/>
        <v>0.30555555555555558</v>
      </c>
      <c r="D17" s="31">
        <f t="shared" si="6"/>
        <v>0.38444444444444442</v>
      </c>
      <c r="E17" s="31">
        <f t="shared" si="7"/>
        <v>0.4</v>
      </c>
      <c r="F17" s="31">
        <f t="shared" si="7"/>
        <v>0.4</v>
      </c>
      <c r="G17" s="31">
        <f t="shared" si="7"/>
        <v>0.4</v>
      </c>
      <c r="H17" s="35"/>
      <c r="J17" s="40"/>
      <c r="K17" s="41">
        <v>3</v>
      </c>
      <c r="L17" s="41">
        <v>2.5</v>
      </c>
      <c r="M17" s="41">
        <v>3.6666666666666665</v>
      </c>
      <c r="N17" s="41">
        <v>3.2</v>
      </c>
      <c r="O17" s="41">
        <v>4</v>
      </c>
      <c r="P17" s="41">
        <v>4.333333333333333</v>
      </c>
      <c r="Q17" s="41">
        <v>4</v>
      </c>
      <c r="R17" s="41">
        <v>4</v>
      </c>
      <c r="S17" s="41">
        <v>4</v>
      </c>
      <c r="U17" s="31">
        <f t="shared" si="0"/>
        <v>0.3</v>
      </c>
      <c r="V17" s="31">
        <f t="shared" si="1"/>
        <v>0.25</v>
      </c>
      <c r="W17" s="31">
        <f t="shared" si="2"/>
        <v>0.36666666666666664</v>
      </c>
      <c r="X17" s="31">
        <f t="shared" si="3"/>
        <v>0.32</v>
      </c>
      <c r="Y17" s="31">
        <f t="shared" si="8"/>
        <v>0.4</v>
      </c>
      <c r="Z17" s="31">
        <f t="shared" si="4"/>
        <v>0.43333333333333329</v>
      </c>
      <c r="AA17" s="31">
        <f t="shared" si="9"/>
        <v>0.4</v>
      </c>
      <c r="AB17" s="31">
        <f t="shared" si="9"/>
        <v>0.4</v>
      </c>
      <c r="AC17" s="31">
        <f t="shared" si="9"/>
        <v>0.4</v>
      </c>
    </row>
    <row r="18" spans="1:29" x14ac:dyDescent="0.35">
      <c r="A18" s="34" t="s">
        <v>93</v>
      </c>
      <c r="B18" s="35" t="s">
        <v>94</v>
      </c>
      <c r="C18" s="31">
        <f t="shared" si="5"/>
        <v>0.81666666666666676</v>
      </c>
      <c r="D18" s="31">
        <f t="shared" si="6"/>
        <v>0.61388888888888893</v>
      </c>
      <c r="E18" s="31">
        <f t="shared" si="7"/>
        <v>0.65</v>
      </c>
      <c r="F18" s="31">
        <f t="shared" si="7"/>
        <v>0.4</v>
      </c>
      <c r="G18" s="31">
        <f t="shared" si="7"/>
        <v>0.4</v>
      </c>
      <c r="H18" s="35"/>
      <c r="J18" s="40"/>
      <c r="K18" s="41">
        <v>8.75</v>
      </c>
      <c r="L18" s="41">
        <v>9</v>
      </c>
      <c r="M18" s="41">
        <v>6.75</v>
      </c>
      <c r="N18" s="41">
        <v>7.75</v>
      </c>
      <c r="O18" s="41">
        <v>6</v>
      </c>
      <c r="P18" s="41">
        <v>4.666666666666667</v>
      </c>
      <c r="Q18" s="41">
        <v>6.5</v>
      </c>
      <c r="R18" s="41">
        <v>4</v>
      </c>
      <c r="S18" s="41">
        <v>4</v>
      </c>
      <c r="U18" s="31">
        <f t="shared" si="0"/>
        <v>0.875</v>
      </c>
      <c r="V18" s="31">
        <f t="shared" si="1"/>
        <v>0.9</v>
      </c>
      <c r="W18" s="31">
        <f t="shared" si="2"/>
        <v>0.67500000000000004</v>
      </c>
      <c r="X18" s="31">
        <f t="shared" si="3"/>
        <v>0.77500000000000002</v>
      </c>
      <c r="Y18" s="31">
        <f t="shared" si="8"/>
        <v>0.6</v>
      </c>
      <c r="Z18" s="31">
        <f t="shared" si="4"/>
        <v>0.46666666666666667</v>
      </c>
      <c r="AA18" s="31">
        <f t="shared" si="9"/>
        <v>0.65</v>
      </c>
      <c r="AB18" s="31">
        <f t="shared" si="9"/>
        <v>0.4</v>
      </c>
      <c r="AC18" s="31">
        <f t="shared" si="9"/>
        <v>0.4</v>
      </c>
    </row>
    <row r="19" spans="1:29" x14ac:dyDescent="0.35">
      <c r="A19" s="34" t="s">
        <v>95</v>
      </c>
      <c r="B19" s="35" t="s">
        <v>96</v>
      </c>
      <c r="C19" s="31">
        <f t="shared" si="5"/>
        <v>0.61111111111111105</v>
      </c>
      <c r="D19" s="31">
        <f t="shared" si="6"/>
        <v>0.6777777777777777</v>
      </c>
      <c r="E19" s="31">
        <f t="shared" si="7"/>
        <v>0.72499999999999998</v>
      </c>
      <c r="F19" s="31">
        <f t="shared" si="7"/>
        <v>0.4</v>
      </c>
      <c r="G19" s="31">
        <f t="shared" si="7"/>
        <v>0.9</v>
      </c>
      <c r="H19" s="35"/>
      <c r="J19" s="40"/>
      <c r="K19" s="41">
        <v>7</v>
      </c>
      <c r="L19" s="41">
        <v>7</v>
      </c>
      <c r="M19" s="41">
        <v>4.333333333333333</v>
      </c>
      <c r="N19" s="41">
        <v>6</v>
      </c>
      <c r="O19" s="41">
        <v>6.666666666666667</v>
      </c>
      <c r="P19" s="41">
        <v>7.666666666666667</v>
      </c>
      <c r="Q19" s="41">
        <v>7.25</v>
      </c>
      <c r="R19" s="41">
        <v>4</v>
      </c>
      <c r="S19" s="41">
        <v>9</v>
      </c>
      <c r="U19" s="31">
        <f t="shared" si="0"/>
        <v>0.7</v>
      </c>
      <c r="V19" s="31">
        <f t="shared" si="1"/>
        <v>0.7</v>
      </c>
      <c r="W19" s="31">
        <f t="shared" si="2"/>
        <v>0.43333333333333329</v>
      </c>
      <c r="X19" s="31">
        <f t="shared" si="3"/>
        <v>0.6</v>
      </c>
      <c r="Y19" s="31">
        <f t="shared" si="8"/>
        <v>0.66666666666666674</v>
      </c>
      <c r="Z19" s="31">
        <f t="shared" si="4"/>
        <v>0.76666666666666672</v>
      </c>
      <c r="AA19" s="31">
        <f t="shared" si="9"/>
        <v>0.72499999999999998</v>
      </c>
      <c r="AB19" s="31">
        <f t="shared" si="9"/>
        <v>0.4</v>
      </c>
      <c r="AC19" s="31">
        <f t="shared" si="9"/>
        <v>0.9</v>
      </c>
    </row>
    <row r="20" spans="1:29" x14ac:dyDescent="0.35">
      <c r="A20" s="34" t="s">
        <v>97</v>
      </c>
      <c r="B20" s="35" t="s">
        <v>98</v>
      </c>
      <c r="C20" s="31">
        <f t="shared" si="5"/>
        <v>0.72499999999999998</v>
      </c>
      <c r="D20" s="31">
        <f t="shared" si="6"/>
        <v>0.60888888888888892</v>
      </c>
      <c r="E20" s="31">
        <f t="shared" si="7"/>
        <v>0.57499999999999996</v>
      </c>
      <c r="F20" s="31">
        <f t="shared" si="7"/>
        <v>0.4</v>
      </c>
      <c r="G20" s="31">
        <f t="shared" si="7"/>
        <v>0.4</v>
      </c>
      <c r="H20" s="35"/>
      <c r="J20" s="40"/>
      <c r="K20" s="41">
        <v>8.25</v>
      </c>
      <c r="L20" s="41">
        <v>7</v>
      </c>
      <c r="M20" s="41">
        <v>6.5</v>
      </c>
      <c r="N20" s="41">
        <v>6.6</v>
      </c>
      <c r="O20" s="41">
        <v>7</v>
      </c>
      <c r="P20" s="41">
        <v>4.666666666666667</v>
      </c>
      <c r="Q20" s="41">
        <v>5.75</v>
      </c>
      <c r="R20" s="41">
        <v>4</v>
      </c>
      <c r="S20" s="41">
        <v>4</v>
      </c>
      <c r="U20" s="31">
        <f t="shared" si="0"/>
        <v>0.82499999999999996</v>
      </c>
      <c r="V20" s="31">
        <f t="shared" si="1"/>
        <v>0.7</v>
      </c>
      <c r="W20" s="31">
        <f t="shared" si="2"/>
        <v>0.65</v>
      </c>
      <c r="X20" s="31">
        <f t="shared" si="3"/>
        <v>0.65999999999999992</v>
      </c>
      <c r="Y20" s="31">
        <f t="shared" si="8"/>
        <v>0.7</v>
      </c>
      <c r="Z20" s="31">
        <f t="shared" si="4"/>
        <v>0.46666666666666667</v>
      </c>
      <c r="AA20" s="31">
        <f t="shared" si="9"/>
        <v>0.57499999999999996</v>
      </c>
      <c r="AB20" s="31">
        <f t="shared" si="9"/>
        <v>0.4</v>
      </c>
      <c r="AC20" s="31">
        <f t="shared" si="9"/>
        <v>0.4</v>
      </c>
    </row>
    <row r="21" spans="1:29" x14ac:dyDescent="0.35">
      <c r="A21" s="34" t="s">
        <v>99</v>
      </c>
      <c r="B21" s="35" t="s">
        <v>100</v>
      </c>
      <c r="C21" s="31">
        <f t="shared" si="5"/>
        <v>0.56666666666666676</v>
      </c>
      <c r="D21" s="31">
        <f t="shared" si="6"/>
        <v>0.43111111111111117</v>
      </c>
      <c r="E21" s="31">
        <f t="shared" si="7"/>
        <v>0.65</v>
      </c>
      <c r="F21" s="31">
        <f t="shared" si="7"/>
        <v>0.6</v>
      </c>
      <c r="G21" s="31">
        <f t="shared" si="7"/>
        <v>0.4</v>
      </c>
      <c r="H21" s="35"/>
      <c r="J21" s="40"/>
      <c r="K21" s="41">
        <v>7</v>
      </c>
      <c r="L21" s="41">
        <v>4</v>
      </c>
      <c r="M21" s="41">
        <v>6</v>
      </c>
      <c r="N21" s="41">
        <v>4.5999999999999996</v>
      </c>
      <c r="O21" s="41">
        <v>4.333333333333333</v>
      </c>
      <c r="P21" s="41">
        <v>4</v>
      </c>
      <c r="Q21" s="41">
        <v>6.5</v>
      </c>
      <c r="R21" s="41">
        <v>6</v>
      </c>
      <c r="S21" s="41">
        <v>4</v>
      </c>
      <c r="U21" s="31">
        <f t="shared" si="0"/>
        <v>0.7</v>
      </c>
      <c r="V21" s="31">
        <f t="shared" si="1"/>
        <v>0.4</v>
      </c>
      <c r="W21" s="31">
        <f t="shared" si="2"/>
        <v>0.6</v>
      </c>
      <c r="X21" s="31">
        <f t="shared" si="3"/>
        <v>0.45999999999999996</v>
      </c>
      <c r="Y21" s="31">
        <f t="shared" si="8"/>
        <v>0.43333333333333329</v>
      </c>
      <c r="Z21" s="31">
        <f t="shared" si="4"/>
        <v>0.4</v>
      </c>
      <c r="AA21" s="31">
        <f t="shared" si="9"/>
        <v>0.65</v>
      </c>
      <c r="AB21" s="31">
        <f t="shared" si="9"/>
        <v>0.6</v>
      </c>
      <c r="AC21" s="31">
        <f t="shared" si="9"/>
        <v>0.4</v>
      </c>
    </row>
    <row r="22" spans="1:29" x14ac:dyDescent="0.35">
      <c r="A22" s="34" t="s">
        <v>101</v>
      </c>
      <c r="B22" s="35" t="s">
        <v>102</v>
      </c>
      <c r="C22" s="31">
        <f t="shared" si="5"/>
        <v>0.80833333333333324</v>
      </c>
      <c r="D22" s="31">
        <f t="shared" si="6"/>
        <v>0.79722222222222217</v>
      </c>
      <c r="E22" s="31">
        <f t="shared" si="7"/>
        <v>0.77500000000000002</v>
      </c>
      <c r="F22" s="31">
        <f t="shared" si="7"/>
        <v>0.8</v>
      </c>
      <c r="G22" s="31">
        <f t="shared" si="7"/>
        <v>0.8</v>
      </c>
      <c r="H22" s="35"/>
      <c r="J22" s="40"/>
      <c r="K22" s="41">
        <v>8.25</v>
      </c>
      <c r="L22" s="41">
        <v>9</v>
      </c>
      <c r="M22" s="41">
        <v>7</v>
      </c>
      <c r="N22" s="41">
        <v>8.25</v>
      </c>
      <c r="O22" s="41">
        <v>7.666666666666667</v>
      </c>
      <c r="P22" s="41">
        <v>8</v>
      </c>
      <c r="Q22" s="41">
        <v>7.75</v>
      </c>
      <c r="R22" s="41">
        <v>8</v>
      </c>
      <c r="S22" s="41">
        <v>8</v>
      </c>
      <c r="U22" s="31">
        <f t="shared" si="0"/>
        <v>0.82499999999999996</v>
      </c>
      <c r="V22" s="31">
        <f t="shared" si="1"/>
        <v>0.9</v>
      </c>
      <c r="W22" s="31">
        <f t="shared" si="2"/>
        <v>0.7</v>
      </c>
      <c r="X22" s="31">
        <f t="shared" si="3"/>
        <v>0.82499999999999996</v>
      </c>
      <c r="Y22" s="31">
        <f t="shared" si="8"/>
        <v>0.76666666666666672</v>
      </c>
      <c r="Z22" s="31">
        <f t="shared" si="4"/>
        <v>0.8</v>
      </c>
      <c r="AA22" s="31">
        <f t="shared" si="9"/>
        <v>0.77500000000000002</v>
      </c>
      <c r="AB22" s="31">
        <f t="shared" si="9"/>
        <v>0.8</v>
      </c>
      <c r="AC22" s="31">
        <f t="shared" si="9"/>
        <v>0.8</v>
      </c>
    </row>
    <row r="23" spans="1:29" x14ac:dyDescent="0.35">
      <c r="A23" s="34" t="s">
        <v>103</v>
      </c>
      <c r="B23" s="35" t="s">
        <v>104</v>
      </c>
      <c r="C23" s="31">
        <f t="shared" si="5"/>
        <v>0.7416666666666667</v>
      </c>
      <c r="D23" s="31">
        <f t="shared" si="6"/>
        <v>0.63777777777777767</v>
      </c>
      <c r="E23" s="31">
        <f t="shared" si="7"/>
        <v>0.77500000000000002</v>
      </c>
      <c r="F23" s="31">
        <f t="shared" si="7"/>
        <v>0.7</v>
      </c>
      <c r="G23" s="31">
        <f t="shared" si="7"/>
        <v>0.6</v>
      </c>
      <c r="H23" s="35"/>
      <c r="J23" s="40"/>
      <c r="K23" s="41">
        <v>8.75</v>
      </c>
      <c r="L23" s="41">
        <v>7.5</v>
      </c>
      <c r="M23" s="41">
        <v>6</v>
      </c>
      <c r="N23" s="41">
        <v>6.8</v>
      </c>
      <c r="O23" s="41">
        <v>6.333333333333333</v>
      </c>
      <c r="P23" s="41">
        <v>6</v>
      </c>
      <c r="Q23" s="41">
        <v>7.75</v>
      </c>
      <c r="R23" s="41">
        <v>7</v>
      </c>
      <c r="S23" s="41">
        <v>6</v>
      </c>
      <c r="U23" s="31">
        <f t="shared" si="0"/>
        <v>0.875</v>
      </c>
      <c r="V23" s="31">
        <f t="shared" si="1"/>
        <v>0.75</v>
      </c>
      <c r="W23" s="31">
        <f t="shared" si="2"/>
        <v>0.6</v>
      </c>
      <c r="X23" s="31">
        <f t="shared" si="3"/>
        <v>0.67999999999999994</v>
      </c>
      <c r="Y23" s="31">
        <f t="shared" si="8"/>
        <v>0.6333333333333333</v>
      </c>
      <c r="Z23" s="31">
        <f t="shared" si="4"/>
        <v>0.6</v>
      </c>
      <c r="AA23" s="31">
        <f t="shared" si="9"/>
        <v>0.77500000000000002</v>
      </c>
      <c r="AB23" s="31">
        <f t="shared" si="9"/>
        <v>0.7</v>
      </c>
      <c r="AC23" s="31">
        <f t="shared" si="9"/>
        <v>0.6</v>
      </c>
    </row>
    <row r="24" spans="1:29" x14ac:dyDescent="0.35">
      <c r="A24" s="34" t="s">
        <v>105</v>
      </c>
      <c r="B24" s="35" t="s">
        <v>106</v>
      </c>
      <c r="C24" s="31">
        <f t="shared" si="5"/>
        <v>0.77500000000000002</v>
      </c>
      <c r="D24" s="31">
        <f t="shared" si="6"/>
        <v>0.66</v>
      </c>
      <c r="E24" s="31">
        <f t="shared" si="7"/>
        <v>0.77500000000000002</v>
      </c>
      <c r="F24" s="31">
        <f t="shared" si="7"/>
        <v>0.8</v>
      </c>
      <c r="G24" s="31">
        <f t="shared" si="7"/>
        <v>0.6</v>
      </c>
      <c r="H24" s="35"/>
      <c r="J24" s="40"/>
      <c r="K24" s="41">
        <v>8.25</v>
      </c>
      <c r="L24" s="41">
        <v>8</v>
      </c>
      <c r="M24" s="41">
        <v>7</v>
      </c>
      <c r="N24" s="41">
        <v>7.8</v>
      </c>
      <c r="O24" s="41">
        <v>6</v>
      </c>
      <c r="P24" s="41">
        <v>6</v>
      </c>
      <c r="Q24" s="41">
        <v>7.75</v>
      </c>
      <c r="R24" s="41">
        <v>8</v>
      </c>
      <c r="S24" s="41">
        <v>6</v>
      </c>
      <c r="U24" s="31">
        <f t="shared" si="0"/>
        <v>0.82499999999999996</v>
      </c>
      <c r="V24" s="31">
        <f t="shared" si="1"/>
        <v>0.8</v>
      </c>
      <c r="W24" s="31">
        <f t="shared" si="2"/>
        <v>0.7</v>
      </c>
      <c r="X24" s="31">
        <f t="shared" si="3"/>
        <v>0.78</v>
      </c>
      <c r="Y24" s="31">
        <f t="shared" si="8"/>
        <v>0.6</v>
      </c>
      <c r="Z24" s="31">
        <f t="shared" si="4"/>
        <v>0.6</v>
      </c>
      <c r="AA24" s="31">
        <f t="shared" si="9"/>
        <v>0.77500000000000002</v>
      </c>
      <c r="AB24" s="31">
        <f t="shared" si="9"/>
        <v>0.8</v>
      </c>
      <c r="AC24" s="31">
        <f t="shared" si="9"/>
        <v>0.6</v>
      </c>
    </row>
    <row r="25" spans="1:29" x14ac:dyDescent="0.35">
      <c r="A25" s="34" t="s">
        <v>107</v>
      </c>
      <c r="B25" s="35" t="s">
        <v>108</v>
      </c>
      <c r="C25" s="31">
        <f t="shared" si="5"/>
        <v>0.65833333333333333</v>
      </c>
      <c r="D25" s="31">
        <f t="shared" si="6"/>
        <v>0.47333333333333333</v>
      </c>
      <c r="E25" s="31">
        <f t="shared" si="7"/>
        <v>0.47499999999999998</v>
      </c>
      <c r="F25" s="31">
        <f t="shared" si="7"/>
        <v>0.4</v>
      </c>
      <c r="G25" s="31">
        <f t="shared" si="7"/>
        <v>0.4</v>
      </c>
      <c r="H25" s="35"/>
      <c r="J25" s="40"/>
      <c r="K25" s="41">
        <v>7</v>
      </c>
      <c r="L25" s="41">
        <v>6</v>
      </c>
      <c r="M25" s="41">
        <v>6.75</v>
      </c>
      <c r="N25" s="41">
        <v>5.2</v>
      </c>
      <c r="O25" s="41">
        <v>5</v>
      </c>
      <c r="P25" s="41">
        <v>4</v>
      </c>
      <c r="Q25" s="41">
        <v>4.75</v>
      </c>
      <c r="R25" s="41">
        <v>4</v>
      </c>
      <c r="S25" s="41">
        <v>4</v>
      </c>
      <c r="U25" s="31">
        <f t="shared" si="0"/>
        <v>0.7</v>
      </c>
      <c r="V25" s="31">
        <f t="shared" si="1"/>
        <v>0.6</v>
      </c>
      <c r="W25" s="31">
        <f t="shared" si="2"/>
        <v>0.67500000000000004</v>
      </c>
      <c r="X25" s="31">
        <f t="shared" si="3"/>
        <v>0.52</v>
      </c>
      <c r="Y25" s="31">
        <f t="shared" si="8"/>
        <v>0.5</v>
      </c>
      <c r="Z25" s="31">
        <f t="shared" si="4"/>
        <v>0.4</v>
      </c>
      <c r="AA25" s="31">
        <f t="shared" si="9"/>
        <v>0.47499999999999998</v>
      </c>
      <c r="AB25" s="31">
        <f t="shared" si="9"/>
        <v>0.4</v>
      </c>
      <c r="AC25" s="31">
        <f t="shared" si="9"/>
        <v>0.4</v>
      </c>
    </row>
    <row r="26" spans="1:29" x14ac:dyDescent="0.35">
      <c r="A26" s="34" t="s">
        <v>109</v>
      </c>
      <c r="B26" s="35" t="s">
        <v>110</v>
      </c>
      <c r="C26" s="31">
        <f t="shared" si="5"/>
        <v>0.3</v>
      </c>
      <c r="D26" s="31">
        <f t="shared" si="6"/>
        <v>0.33333333333333331</v>
      </c>
      <c r="E26" s="31">
        <f t="shared" si="7"/>
        <v>0.3</v>
      </c>
      <c r="F26" s="31">
        <f t="shared" si="7"/>
        <v>0.4</v>
      </c>
      <c r="G26" s="31">
        <f t="shared" si="7"/>
        <v>0.2</v>
      </c>
      <c r="H26" s="35"/>
      <c r="J26" s="40"/>
      <c r="K26" s="41">
        <v>3</v>
      </c>
      <c r="L26" s="41">
        <v>2</v>
      </c>
      <c r="M26" s="41">
        <v>4</v>
      </c>
      <c r="N26" s="41">
        <v>3</v>
      </c>
      <c r="O26" s="41">
        <v>4</v>
      </c>
      <c r="P26" s="41">
        <v>3</v>
      </c>
      <c r="Q26" s="41">
        <v>3</v>
      </c>
      <c r="R26" s="41">
        <v>4</v>
      </c>
      <c r="S26" s="41">
        <v>2</v>
      </c>
      <c r="U26" s="31">
        <f t="shared" si="0"/>
        <v>0.3</v>
      </c>
      <c r="V26" s="31">
        <f t="shared" si="1"/>
        <v>0.2</v>
      </c>
      <c r="W26" s="31">
        <f t="shared" si="2"/>
        <v>0.4</v>
      </c>
      <c r="X26" s="31">
        <f t="shared" si="3"/>
        <v>0.3</v>
      </c>
      <c r="Y26" s="31">
        <f t="shared" si="8"/>
        <v>0.4</v>
      </c>
      <c r="Z26" s="31">
        <f t="shared" si="4"/>
        <v>0.3</v>
      </c>
      <c r="AA26" s="31">
        <f t="shared" si="9"/>
        <v>0.3</v>
      </c>
      <c r="AB26" s="31">
        <f t="shared" si="9"/>
        <v>0.4</v>
      </c>
      <c r="AC26" s="31">
        <f t="shared" si="9"/>
        <v>0.2</v>
      </c>
    </row>
    <row r="27" spans="1:29" x14ac:dyDescent="0.35">
      <c r="A27" s="34" t="s">
        <v>111</v>
      </c>
      <c r="B27" s="35" t="s">
        <v>112</v>
      </c>
      <c r="C27" s="31">
        <f t="shared" si="5"/>
        <v>0.26944444444444443</v>
      </c>
      <c r="D27" s="31">
        <f t="shared" si="6"/>
        <v>0.29333333333333328</v>
      </c>
      <c r="E27" s="31">
        <f t="shared" si="7"/>
        <v>0.2</v>
      </c>
      <c r="F27" s="31">
        <f t="shared" si="7"/>
        <v>0.4</v>
      </c>
      <c r="G27" s="31">
        <f t="shared" si="7"/>
        <v>0.1</v>
      </c>
      <c r="H27" s="35"/>
      <c r="J27" s="40"/>
      <c r="K27" s="41">
        <v>2.75</v>
      </c>
      <c r="L27" s="41">
        <v>2</v>
      </c>
      <c r="M27" s="41">
        <v>3.3333333333333335</v>
      </c>
      <c r="N27" s="41">
        <v>2.8</v>
      </c>
      <c r="O27" s="41">
        <v>3.3333333333333335</v>
      </c>
      <c r="P27" s="41">
        <v>2.6666666666666665</v>
      </c>
      <c r="Q27" s="41">
        <v>2</v>
      </c>
      <c r="R27" s="41">
        <v>4</v>
      </c>
      <c r="S27" s="41">
        <v>1</v>
      </c>
      <c r="U27" s="31">
        <f t="shared" si="0"/>
        <v>0.27500000000000002</v>
      </c>
      <c r="V27" s="31">
        <f t="shared" si="1"/>
        <v>0.2</v>
      </c>
      <c r="W27" s="31">
        <f t="shared" si="2"/>
        <v>0.33333333333333337</v>
      </c>
      <c r="X27" s="31">
        <f t="shared" si="3"/>
        <v>0.27999999999999997</v>
      </c>
      <c r="Y27" s="31">
        <f t="shared" si="8"/>
        <v>0.33333333333333337</v>
      </c>
      <c r="Z27" s="31">
        <f t="shared" si="4"/>
        <v>0.26666666666666666</v>
      </c>
      <c r="AA27" s="31">
        <f t="shared" si="9"/>
        <v>0.2</v>
      </c>
      <c r="AB27" s="31">
        <f t="shared" si="9"/>
        <v>0.4</v>
      </c>
      <c r="AC27" s="31">
        <f t="shared" si="9"/>
        <v>0.1</v>
      </c>
    </row>
    <row r="28" spans="1:29" x14ac:dyDescent="0.35">
      <c r="A28" s="34" t="s">
        <v>113</v>
      </c>
      <c r="B28" s="35" t="s">
        <v>114</v>
      </c>
      <c r="C28" s="31">
        <f t="shared" si="5"/>
        <v>0.31944444444444442</v>
      </c>
      <c r="D28" s="31">
        <f t="shared" si="6"/>
        <v>0.33111111111111113</v>
      </c>
      <c r="E28" s="31">
        <f t="shared" si="7"/>
        <v>0.375</v>
      </c>
      <c r="F28" s="31">
        <f t="shared" si="7"/>
        <v>0.4</v>
      </c>
      <c r="G28" s="31">
        <f t="shared" si="7"/>
        <v>0.3</v>
      </c>
      <c r="H28" s="35"/>
      <c r="J28" s="40"/>
      <c r="K28" s="41">
        <v>3.25</v>
      </c>
      <c r="L28" s="41">
        <v>2</v>
      </c>
      <c r="M28" s="41">
        <v>4.333333333333333</v>
      </c>
      <c r="N28" s="41">
        <v>3.6</v>
      </c>
      <c r="O28" s="41">
        <v>3.3333333333333335</v>
      </c>
      <c r="P28" s="41">
        <v>3</v>
      </c>
      <c r="Q28" s="41">
        <v>3.75</v>
      </c>
      <c r="R28" s="41">
        <v>4</v>
      </c>
      <c r="S28" s="41">
        <v>3</v>
      </c>
      <c r="U28" s="31">
        <f t="shared" si="0"/>
        <v>0.32500000000000001</v>
      </c>
      <c r="V28" s="31">
        <f t="shared" si="1"/>
        <v>0.2</v>
      </c>
      <c r="W28" s="31">
        <f t="shared" si="2"/>
        <v>0.43333333333333329</v>
      </c>
      <c r="X28" s="31">
        <f t="shared" si="3"/>
        <v>0.36</v>
      </c>
      <c r="Y28" s="31">
        <f t="shared" si="8"/>
        <v>0.33333333333333337</v>
      </c>
      <c r="Z28" s="31">
        <f t="shared" si="4"/>
        <v>0.3</v>
      </c>
      <c r="AA28" s="31">
        <f t="shared" si="9"/>
        <v>0.375</v>
      </c>
      <c r="AB28" s="31">
        <f t="shared" si="9"/>
        <v>0.4</v>
      </c>
      <c r="AC28" s="31">
        <f t="shared" si="9"/>
        <v>0.3</v>
      </c>
    </row>
    <row r="29" spans="1:29" x14ac:dyDescent="0.35">
      <c r="A29" s="34" t="s">
        <v>115</v>
      </c>
      <c r="B29" s="35" t="s">
        <v>116</v>
      </c>
      <c r="C29" s="31">
        <f t="shared" si="5"/>
        <v>0.35833333333333334</v>
      </c>
      <c r="D29" s="31">
        <f t="shared" si="6"/>
        <v>0.36222222222222222</v>
      </c>
      <c r="E29" s="31">
        <f t="shared" si="7"/>
        <v>0.375</v>
      </c>
      <c r="F29" s="31">
        <f t="shared" si="7"/>
        <v>0.2</v>
      </c>
      <c r="G29" s="31">
        <f t="shared" si="7"/>
        <v>0.4</v>
      </c>
      <c r="H29" s="35"/>
      <c r="J29" s="40"/>
      <c r="K29" s="41">
        <v>5.25</v>
      </c>
      <c r="L29" s="41">
        <v>2.5</v>
      </c>
      <c r="M29" s="41">
        <v>3</v>
      </c>
      <c r="N29" s="41">
        <v>4.2</v>
      </c>
      <c r="O29" s="41">
        <v>3</v>
      </c>
      <c r="P29" s="41">
        <v>3.6666666666666665</v>
      </c>
      <c r="Q29" s="41">
        <v>3.75</v>
      </c>
      <c r="R29" s="41">
        <v>2</v>
      </c>
      <c r="S29" s="41">
        <v>4</v>
      </c>
      <c r="U29" s="31">
        <f t="shared" si="0"/>
        <v>0.52500000000000002</v>
      </c>
      <c r="V29" s="31">
        <f t="shared" si="1"/>
        <v>0.25</v>
      </c>
      <c r="W29" s="31">
        <f t="shared" si="2"/>
        <v>0.3</v>
      </c>
      <c r="X29" s="31">
        <f t="shared" si="3"/>
        <v>0.42000000000000004</v>
      </c>
      <c r="Y29" s="31">
        <f t="shared" si="8"/>
        <v>0.3</v>
      </c>
      <c r="Z29" s="31">
        <f t="shared" si="4"/>
        <v>0.36666666666666664</v>
      </c>
      <c r="AA29" s="31">
        <f t="shared" si="9"/>
        <v>0.375</v>
      </c>
      <c r="AB29" s="31">
        <f t="shared" si="9"/>
        <v>0.2</v>
      </c>
      <c r="AC29" s="31">
        <f t="shared" si="9"/>
        <v>0.4</v>
      </c>
    </row>
    <row r="30" spans="1:29" x14ac:dyDescent="0.35">
      <c r="A30" s="34" t="s">
        <v>117</v>
      </c>
      <c r="B30" s="35" t="s">
        <v>118</v>
      </c>
      <c r="C30" s="31">
        <f t="shared" si="5"/>
        <v>0.28333333333333338</v>
      </c>
      <c r="D30" s="31">
        <f t="shared" si="6"/>
        <v>0.23777777777777778</v>
      </c>
      <c r="E30" s="31">
        <f t="shared" si="7"/>
        <v>0.22500000000000001</v>
      </c>
      <c r="F30" s="31">
        <f t="shared" si="7"/>
        <v>0.3</v>
      </c>
      <c r="G30" s="31">
        <f t="shared" si="7"/>
        <v>0.2</v>
      </c>
      <c r="H30" s="35"/>
      <c r="J30" s="40"/>
      <c r="K30" s="41">
        <v>3</v>
      </c>
      <c r="L30" s="41">
        <v>2.5</v>
      </c>
      <c r="M30" s="41">
        <v>3</v>
      </c>
      <c r="N30" s="41">
        <v>2.8</v>
      </c>
      <c r="O30" s="41">
        <v>2</v>
      </c>
      <c r="P30" s="41">
        <v>2.3333333333333335</v>
      </c>
      <c r="Q30" s="41">
        <v>2.25</v>
      </c>
      <c r="R30" s="41">
        <v>3</v>
      </c>
      <c r="S30" s="41">
        <v>2</v>
      </c>
      <c r="U30" s="31">
        <f t="shared" si="0"/>
        <v>0.3</v>
      </c>
      <c r="V30" s="31">
        <f t="shared" si="1"/>
        <v>0.25</v>
      </c>
      <c r="W30" s="31">
        <f t="shared" si="2"/>
        <v>0.3</v>
      </c>
      <c r="X30" s="31">
        <f t="shared" si="3"/>
        <v>0.27999999999999997</v>
      </c>
      <c r="Y30" s="31">
        <f t="shared" si="8"/>
        <v>0.2</v>
      </c>
      <c r="Z30" s="31">
        <f t="shared" si="4"/>
        <v>0.23333333333333334</v>
      </c>
      <c r="AA30" s="31">
        <f t="shared" si="9"/>
        <v>0.22500000000000001</v>
      </c>
      <c r="AB30" s="31">
        <f t="shared" si="9"/>
        <v>0.3</v>
      </c>
      <c r="AC30" s="31">
        <f t="shared" si="9"/>
        <v>0.2</v>
      </c>
    </row>
    <row r="31" spans="1:29" x14ac:dyDescent="0.35">
      <c r="A31" s="34" t="s">
        <v>119</v>
      </c>
      <c r="B31" s="35" t="s">
        <v>120</v>
      </c>
      <c r="C31" s="31">
        <f t="shared" si="5"/>
        <v>0.89166666666666661</v>
      </c>
      <c r="D31" s="31">
        <f t="shared" si="6"/>
        <v>0.85333333333333339</v>
      </c>
      <c r="E31" s="31">
        <f t="shared" si="7"/>
        <v>0.95</v>
      </c>
      <c r="F31" s="31">
        <f t="shared" si="7"/>
        <v>1</v>
      </c>
      <c r="G31" s="31">
        <f t="shared" si="7"/>
        <v>0.9</v>
      </c>
      <c r="H31" s="35"/>
      <c r="J31" s="40"/>
      <c r="K31" s="41">
        <v>9.5</v>
      </c>
      <c r="L31" s="41">
        <v>10</v>
      </c>
      <c r="M31" s="41">
        <v>7.25</v>
      </c>
      <c r="N31" s="41">
        <v>8.6</v>
      </c>
      <c r="O31" s="41">
        <v>8.3333333333333339</v>
      </c>
      <c r="P31" s="41">
        <v>8.6666666666666661</v>
      </c>
      <c r="Q31" s="41">
        <v>9.5</v>
      </c>
      <c r="R31" s="41">
        <v>10</v>
      </c>
      <c r="S31" s="41">
        <v>9</v>
      </c>
      <c r="U31" s="31">
        <f t="shared" si="0"/>
        <v>0.95</v>
      </c>
      <c r="V31" s="31">
        <f t="shared" si="1"/>
        <v>1</v>
      </c>
      <c r="W31" s="31">
        <f t="shared" si="2"/>
        <v>0.72499999999999998</v>
      </c>
      <c r="X31" s="31">
        <f t="shared" si="3"/>
        <v>0.86</v>
      </c>
      <c r="Y31" s="31">
        <f t="shared" si="8"/>
        <v>0.83333333333333337</v>
      </c>
      <c r="Z31" s="31">
        <f t="shared" si="4"/>
        <v>0.86666666666666659</v>
      </c>
      <c r="AA31" s="31">
        <f t="shared" si="9"/>
        <v>0.95</v>
      </c>
      <c r="AB31" s="31">
        <f t="shared" si="9"/>
        <v>1</v>
      </c>
      <c r="AC31" s="31">
        <f t="shared" si="9"/>
        <v>0.9</v>
      </c>
    </row>
    <row r="32" spans="1:29" x14ac:dyDescent="0.35">
      <c r="A32" s="34" t="s">
        <v>121</v>
      </c>
      <c r="B32" s="35" t="s">
        <v>122</v>
      </c>
      <c r="C32" s="31">
        <f t="shared" si="5"/>
        <v>0.18055555555555558</v>
      </c>
      <c r="D32" s="31">
        <f t="shared" si="6"/>
        <v>0.53333333333333333</v>
      </c>
      <c r="E32" s="31">
        <f t="shared" si="7"/>
        <v>0.22500000000000001</v>
      </c>
      <c r="F32" s="31">
        <f t="shared" si="7"/>
        <v>0.6</v>
      </c>
      <c r="G32" s="31">
        <f t="shared" si="7"/>
        <v>0.5</v>
      </c>
      <c r="H32" s="35"/>
      <c r="J32" s="40"/>
      <c r="K32" s="41">
        <v>1.75</v>
      </c>
      <c r="L32" s="41">
        <v>1</v>
      </c>
      <c r="M32" s="41">
        <v>2.6666666666666665</v>
      </c>
      <c r="N32" s="41">
        <v>4</v>
      </c>
      <c r="O32" s="41">
        <v>6.333333333333333</v>
      </c>
      <c r="P32" s="41">
        <v>5.666666666666667</v>
      </c>
      <c r="Q32" s="41">
        <v>2.25</v>
      </c>
      <c r="R32" s="41">
        <v>6</v>
      </c>
      <c r="S32" s="41">
        <v>5</v>
      </c>
      <c r="U32" s="31">
        <f t="shared" si="0"/>
        <v>0.17499999999999999</v>
      </c>
      <c r="V32" s="31">
        <f t="shared" si="1"/>
        <v>0.1</v>
      </c>
      <c r="W32" s="31">
        <f t="shared" si="2"/>
        <v>0.26666666666666666</v>
      </c>
      <c r="X32" s="31">
        <f t="shared" si="3"/>
        <v>0.4</v>
      </c>
      <c r="Y32" s="31">
        <f t="shared" si="8"/>
        <v>0.6333333333333333</v>
      </c>
      <c r="Z32" s="31">
        <f t="shared" si="4"/>
        <v>0.56666666666666665</v>
      </c>
      <c r="AA32" s="31">
        <f t="shared" si="9"/>
        <v>0.22500000000000001</v>
      </c>
      <c r="AB32" s="31">
        <f t="shared" si="9"/>
        <v>0.6</v>
      </c>
      <c r="AC32" s="31">
        <f t="shared" si="9"/>
        <v>0.5</v>
      </c>
    </row>
    <row r="33" spans="1:29" x14ac:dyDescent="0.35">
      <c r="A33" s="34" t="s">
        <v>123</v>
      </c>
      <c r="B33" s="35" t="s">
        <v>124</v>
      </c>
      <c r="C33" s="31">
        <f t="shared" si="5"/>
        <v>0.66666666666666663</v>
      </c>
      <c r="D33" s="31">
        <f t="shared" si="6"/>
        <v>0.65777777777777779</v>
      </c>
      <c r="E33" s="31">
        <f t="shared" si="7"/>
        <v>0.65</v>
      </c>
      <c r="F33" s="31">
        <f t="shared" si="7"/>
        <v>0.7</v>
      </c>
      <c r="G33" s="31">
        <f t="shared" si="7"/>
        <v>0.4</v>
      </c>
      <c r="H33" s="35"/>
      <c r="J33" s="40"/>
      <c r="K33" s="41">
        <v>7</v>
      </c>
      <c r="L33" s="41">
        <v>7.5</v>
      </c>
      <c r="M33" s="41">
        <v>5.5</v>
      </c>
      <c r="N33" s="41">
        <v>6.4</v>
      </c>
      <c r="O33" s="41">
        <v>7.666666666666667</v>
      </c>
      <c r="P33" s="41">
        <v>5.666666666666667</v>
      </c>
      <c r="Q33" s="41">
        <v>6.5</v>
      </c>
      <c r="R33" s="41">
        <v>7</v>
      </c>
      <c r="S33" s="41">
        <v>4</v>
      </c>
      <c r="U33" s="31">
        <f t="shared" si="0"/>
        <v>0.7</v>
      </c>
      <c r="V33" s="31">
        <f t="shared" si="1"/>
        <v>0.75</v>
      </c>
      <c r="W33" s="31">
        <f t="shared" si="2"/>
        <v>0.55000000000000004</v>
      </c>
      <c r="X33" s="31">
        <f t="shared" si="3"/>
        <v>0.64</v>
      </c>
      <c r="Y33" s="31">
        <f t="shared" si="8"/>
        <v>0.76666666666666672</v>
      </c>
      <c r="Z33" s="31">
        <f t="shared" si="4"/>
        <v>0.56666666666666665</v>
      </c>
      <c r="AA33" s="31">
        <f t="shared" si="9"/>
        <v>0.65</v>
      </c>
      <c r="AB33" s="31">
        <f t="shared" si="9"/>
        <v>0.7</v>
      </c>
      <c r="AC33" s="31">
        <f t="shared" si="9"/>
        <v>0.4</v>
      </c>
    </row>
    <row r="34" spans="1:29" x14ac:dyDescent="0.35">
      <c r="A34" s="34" t="s">
        <v>125</v>
      </c>
      <c r="B34" s="35" t="s">
        <v>126</v>
      </c>
      <c r="C34" s="31">
        <f t="shared" si="5"/>
        <v>0.30277777777777776</v>
      </c>
      <c r="D34" s="31">
        <f t="shared" si="6"/>
        <v>0.23333333333333331</v>
      </c>
      <c r="E34" s="31">
        <f t="shared" si="7"/>
        <v>0.27500000000000002</v>
      </c>
      <c r="F34" s="31">
        <f t="shared" si="7"/>
        <v>0.2</v>
      </c>
      <c r="G34" s="31">
        <f t="shared" si="7"/>
        <v>0.2</v>
      </c>
      <c r="H34" s="35"/>
      <c r="J34" s="40"/>
      <c r="K34" s="41">
        <v>2.75</v>
      </c>
      <c r="L34" s="41">
        <v>2</v>
      </c>
      <c r="M34" s="41">
        <v>4.333333333333333</v>
      </c>
      <c r="N34" s="41">
        <v>3</v>
      </c>
      <c r="O34" s="41">
        <v>2</v>
      </c>
      <c r="P34" s="41">
        <v>2</v>
      </c>
      <c r="Q34" s="41">
        <v>2.75</v>
      </c>
      <c r="R34" s="41">
        <v>2</v>
      </c>
      <c r="S34" s="41">
        <v>2</v>
      </c>
      <c r="U34" s="31">
        <f t="shared" si="0"/>
        <v>0.27500000000000002</v>
      </c>
      <c r="V34" s="31">
        <f t="shared" si="1"/>
        <v>0.2</v>
      </c>
      <c r="W34" s="31">
        <f t="shared" si="2"/>
        <v>0.43333333333333329</v>
      </c>
      <c r="X34" s="31">
        <f t="shared" si="3"/>
        <v>0.3</v>
      </c>
      <c r="Y34" s="31">
        <f t="shared" si="8"/>
        <v>0.2</v>
      </c>
      <c r="Z34" s="31">
        <f t="shared" si="4"/>
        <v>0.2</v>
      </c>
      <c r="AA34" s="31">
        <f t="shared" si="9"/>
        <v>0.27500000000000002</v>
      </c>
      <c r="AB34" s="31">
        <f t="shared" si="9"/>
        <v>0.2</v>
      </c>
      <c r="AC34" s="31">
        <f t="shared" si="9"/>
        <v>0.2</v>
      </c>
    </row>
    <row r="35" spans="1:29" x14ac:dyDescent="0.35">
      <c r="A35" s="34" t="s">
        <v>127</v>
      </c>
      <c r="B35" s="35" t="s">
        <v>128</v>
      </c>
      <c r="C35" s="31">
        <f t="shared" si="5"/>
        <v>0.25</v>
      </c>
      <c r="D35" s="31">
        <f t="shared" si="6"/>
        <v>0.27333333333333337</v>
      </c>
      <c r="E35" s="31">
        <f t="shared" si="7"/>
        <v>0.25</v>
      </c>
      <c r="F35" s="31">
        <f t="shared" si="7"/>
        <v>0.3</v>
      </c>
      <c r="G35" s="31">
        <f t="shared" si="7"/>
        <v>0.2</v>
      </c>
      <c r="H35" s="35"/>
      <c r="J35" s="40"/>
      <c r="K35" s="41">
        <v>2.5</v>
      </c>
      <c r="L35" s="41">
        <v>2</v>
      </c>
      <c r="M35" s="41">
        <v>3</v>
      </c>
      <c r="N35" s="41">
        <v>2.2000000000000002</v>
      </c>
      <c r="O35" s="41">
        <v>3.3333333333333335</v>
      </c>
      <c r="P35" s="41">
        <v>2.6666666666666665</v>
      </c>
      <c r="Q35" s="41">
        <v>2.5</v>
      </c>
      <c r="R35" s="41">
        <v>3</v>
      </c>
      <c r="S35" s="41">
        <v>2</v>
      </c>
      <c r="U35" s="31">
        <f t="shared" si="0"/>
        <v>0.25</v>
      </c>
      <c r="V35" s="31">
        <f t="shared" si="1"/>
        <v>0.2</v>
      </c>
      <c r="W35" s="31">
        <f t="shared" si="2"/>
        <v>0.3</v>
      </c>
      <c r="X35" s="31">
        <f t="shared" si="3"/>
        <v>0.22000000000000003</v>
      </c>
      <c r="Y35" s="31">
        <f t="shared" si="8"/>
        <v>0.33333333333333337</v>
      </c>
      <c r="Z35" s="31">
        <f t="shared" si="4"/>
        <v>0.26666666666666666</v>
      </c>
      <c r="AA35" s="31">
        <f t="shared" si="9"/>
        <v>0.25</v>
      </c>
      <c r="AB35" s="31">
        <f t="shared" si="9"/>
        <v>0.3</v>
      </c>
      <c r="AC35" s="31">
        <f t="shared" si="9"/>
        <v>0.2</v>
      </c>
    </row>
    <row r="36" spans="1:29" x14ac:dyDescent="0.35">
      <c r="A36" s="34" t="s">
        <v>129</v>
      </c>
      <c r="B36" s="35" t="s">
        <v>130</v>
      </c>
      <c r="C36" s="31">
        <f t="shared" si="5"/>
        <v>0.88333333333333341</v>
      </c>
      <c r="D36" s="31">
        <f t="shared" si="6"/>
        <v>0.79722222222222217</v>
      </c>
      <c r="E36" s="31">
        <f t="shared" si="7"/>
        <v>0.95</v>
      </c>
      <c r="F36" s="31">
        <f t="shared" si="7"/>
        <v>0.8</v>
      </c>
      <c r="G36" s="31">
        <f t="shared" si="7"/>
        <v>0.8</v>
      </c>
      <c r="H36" s="35"/>
      <c r="J36" s="40"/>
      <c r="K36" s="41">
        <v>10</v>
      </c>
      <c r="L36" s="41">
        <v>8.5</v>
      </c>
      <c r="M36" s="41">
        <v>8</v>
      </c>
      <c r="N36" s="41">
        <v>9.25</v>
      </c>
      <c r="O36" s="41">
        <v>7.333333333333333</v>
      </c>
      <c r="P36" s="41">
        <v>7.333333333333333</v>
      </c>
      <c r="Q36" s="41">
        <v>9.5</v>
      </c>
      <c r="R36" s="41">
        <v>8</v>
      </c>
      <c r="S36" s="41">
        <v>8</v>
      </c>
      <c r="U36" s="31">
        <f t="shared" si="0"/>
        <v>1</v>
      </c>
      <c r="V36" s="31">
        <f t="shared" si="1"/>
        <v>0.85</v>
      </c>
      <c r="W36" s="31">
        <f t="shared" si="2"/>
        <v>0.8</v>
      </c>
      <c r="X36" s="31">
        <f t="shared" si="3"/>
        <v>0.92500000000000004</v>
      </c>
      <c r="Y36" s="31">
        <f t="shared" si="8"/>
        <v>0.73333333333333328</v>
      </c>
      <c r="Z36" s="31">
        <f t="shared" si="4"/>
        <v>0.73333333333333328</v>
      </c>
      <c r="AA36" s="31">
        <f t="shared" si="9"/>
        <v>0.95</v>
      </c>
      <c r="AB36" s="31">
        <f t="shared" si="9"/>
        <v>0.8</v>
      </c>
      <c r="AC36" s="31">
        <f t="shared" si="9"/>
        <v>0.8</v>
      </c>
    </row>
    <row r="37" spans="1:29" x14ac:dyDescent="0.35">
      <c r="A37" s="34" t="s">
        <v>131</v>
      </c>
      <c r="B37" s="35" t="s">
        <v>132</v>
      </c>
      <c r="C37" s="31">
        <f t="shared" si="5"/>
        <v>0.6</v>
      </c>
      <c r="D37" s="31">
        <f t="shared" si="6"/>
        <v>0.52666666666666673</v>
      </c>
      <c r="E37" s="31">
        <f t="shared" si="7"/>
        <v>0.375</v>
      </c>
      <c r="F37" s="31">
        <f t="shared" si="7"/>
        <v>0.6</v>
      </c>
      <c r="G37" s="31">
        <f t="shared" si="7"/>
        <v>0.4</v>
      </c>
      <c r="H37" s="35"/>
      <c r="J37" s="40"/>
      <c r="K37" s="41">
        <v>7</v>
      </c>
      <c r="L37" s="41">
        <v>6</v>
      </c>
      <c r="M37" s="41">
        <v>5</v>
      </c>
      <c r="N37" s="41">
        <v>4.8</v>
      </c>
      <c r="O37" s="41">
        <v>6</v>
      </c>
      <c r="P37" s="41">
        <v>5</v>
      </c>
      <c r="Q37" s="41">
        <v>3.75</v>
      </c>
      <c r="R37" s="41">
        <v>6</v>
      </c>
      <c r="S37" s="41">
        <v>4</v>
      </c>
      <c r="U37" s="31">
        <f t="shared" si="0"/>
        <v>0.7</v>
      </c>
      <c r="V37" s="31">
        <f t="shared" si="1"/>
        <v>0.6</v>
      </c>
      <c r="W37" s="31">
        <f t="shared" si="2"/>
        <v>0.5</v>
      </c>
      <c r="X37" s="31">
        <f t="shared" si="3"/>
        <v>0.48</v>
      </c>
      <c r="Y37" s="31">
        <f t="shared" si="8"/>
        <v>0.6</v>
      </c>
      <c r="Z37" s="31">
        <f t="shared" si="4"/>
        <v>0.5</v>
      </c>
      <c r="AA37" s="31">
        <f t="shared" si="9"/>
        <v>0.375</v>
      </c>
      <c r="AB37" s="31">
        <f t="shared" si="9"/>
        <v>0.6</v>
      </c>
      <c r="AC37" s="31">
        <f t="shared" si="9"/>
        <v>0.4</v>
      </c>
    </row>
    <row r="38" spans="1:29" x14ac:dyDescent="0.35">
      <c r="A38" s="34" t="s">
        <v>133</v>
      </c>
      <c r="B38" s="35" t="s">
        <v>134</v>
      </c>
      <c r="C38" s="31">
        <f t="shared" si="5"/>
        <v>0.81666666666666676</v>
      </c>
      <c r="D38" s="31">
        <f t="shared" si="6"/>
        <v>0.7155555555555555</v>
      </c>
      <c r="E38" s="31">
        <f t="shared" si="7"/>
        <v>0.8</v>
      </c>
      <c r="F38" s="31">
        <f t="shared" si="7"/>
        <v>0.8</v>
      </c>
      <c r="G38" s="31">
        <f t="shared" si="7"/>
        <v>0.7</v>
      </c>
      <c r="H38" s="35"/>
      <c r="J38" s="40"/>
      <c r="K38" s="41">
        <v>8.75</v>
      </c>
      <c r="L38" s="41">
        <v>8.5</v>
      </c>
      <c r="M38" s="41">
        <v>7.25</v>
      </c>
      <c r="N38" s="41">
        <v>7.8</v>
      </c>
      <c r="O38" s="41">
        <v>7</v>
      </c>
      <c r="P38" s="41">
        <v>6.666666666666667</v>
      </c>
      <c r="Q38" s="41">
        <v>8</v>
      </c>
      <c r="R38" s="41">
        <v>8</v>
      </c>
      <c r="S38" s="41">
        <v>7</v>
      </c>
      <c r="U38" s="31">
        <f t="shared" si="0"/>
        <v>0.875</v>
      </c>
      <c r="V38" s="31">
        <f t="shared" si="1"/>
        <v>0.85</v>
      </c>
      <c r="W38" s="31">
        <f t="shared" si="2"/>
        <v>0.72499999999999998</v>
      </c>
      <c r="X38" s="31">
        <f t="shared" si="3"/>
        <v>0.78</v>
      </c>
      <c r="Y38" s="31">
        <f t="shared" si="8"/>
        <v>0.7</v>
      </c>
      <c r="Z38" s="31">
        <f t="shared" si="4"/>
        <v>0.66666666666666674</v>
      </c>
      <c r="AA38" s="31">
        <f t="shared" si="9"/>
        <v>0.8</v>
      </c>
      <c r="AB38" s="31">
        <f t="shared" si="9"/>
        <v>0.8</v>
      </c>
      <c r="AC38" s="31">
        <f t="shared" si="9"/>
        <v>0.7</v>
      </c>
    </row>
    <row r="39" spans="1:29" x14ac:dyDescent="0.35">
      <c r="A39" s="34" t="s">
        <v>135</v>
      </c>
      <c r="B39" s="35" t="s">
        <v>136</v>
      </c>
      <c r="C39" s="31">
        <f t="shared" si="5"/>
        <v>0.18055555555555558</v>
      </c>
      <c r="D39" s="31">
        <f t="shared" si="6"/>
        <v>0.43555555555555553</v>
      </c>
      <c r="E39" s="31">
        <f t="shared" si="7"/>
        <v>0.32500000000000001</v>
      </c>
      <c r="F39" s="31">
        <f t="shared" si="7"/>
        <v>0.3</v>
      </c>
      <c r="G39" s="31">
        <f t="shared" si="7"/>
        <v>0.5</v>
      </c>
      <c r="H39" s="35"/>
      <c r="J39" s="40"/>
      <c r="K39" s="41">
        <v>1.75</v>
      </c>
      <c r="L39" s="41">
        <v>1</v>
      </c>
      <c r="M39" s="41">
        <v>2.6666666666666665</v>
      </c>
      <c r="N39" s="41">
        <v>3.4</v>
      </c>
      <c r="O39" s="41">
        <v>5</v>
      </c>
      <c r="P39" s="41">
        <v>4.666666666666667</v>
      </c>
      <c r="Q39" s="41">
        <v>3.25</v>
      </c>
      <c r="R39" s="41">
        <v>3</v>
      </c>
      <c r="S39" s="41">
        <v>5</v>
      </c>
      <c r="U39" s="31">
        <f t="shared" si="0"/>
        <v>0.17499999999999999</v>
      </c>
      <c r="V39" s="31">
        <f t="shared" si="1"/>
        <v>0.1</v>
      </c>
      <c r="W39" s="31">
        <f t="shared" si="2"/>
        <v>0.26666666666666666</v>
      </c>
      <c r="X39" s="31">
        <f t="shared" si="3"/>
        <v>0.33999999999999997</v>
      </c>
      <c r="Y39" s="31">
        <f t="shared" si="8"/>
        <v>0.5</v>
      </c>
      <c r="Z39" s="31">
        <f t="shared" si="4"/>
        <v>0.46666666666666667</v>
      </c>
      <c r="AA39" s="31">
        <f t="shared" si="9"/>
        <v>0.32500000000000001</v>
      </c>
      <c r="AB39" s="31">
        <f t="shared" si="9"/>
        <v>0.3</v>
      </c>
      <c r="AC39" s="31">
        <f t="shared" si="9"/>
        <v>0.5</v>
      </c>
    </row>
    <row r="40" spans="1:29" x14ac:dyDescent="0.35">
      <c r="A40" s="34" t="s">
        <v>137</v>
      </c>
      <c r="B40" s="35" t="s">
        <v>526</v>
      </c>
      <c r="C40" s="31">
        <f t="shared" si="5"/>
        <v>0.92499999999999993</v>
      </c>
      <c r="D40" s="31">
        <f t="shared" si="6"/>
        <v>0.84666666666666668</v>
      </c>
      <c r="E40" s="31">
        <f t="shared" si="7"/>
        <v>0.92500000000000004</v>
      </c>
      <c r="F40" s="31">
        <f t="shared" si="7"/>
        <v>1</v>
      </c>
      <c r="G40" s="31">
        <f t="shared" si="7"/>
        <v>0.8</v>
      </c>
      <c r="H40" s="35"/>
      <c r="J40" s="40"/>
      <c r="K40" s="41">
        <v>10</v>
      </c>
      <c r="L40" s="41">
        <v>9</v>
      </c>
      <c r="M40" s="41">
        <v>8.75</v>
      </c>
      <c r="N40" s="41">
        <v>9.4</v>
      </c>
      <c r="O40" s="41">
        <v>8</v>
      </c>
      <c r="P40" s="41">
        <v>8</v>
      </c>
      <c r="Q40" s="41">
        <v>9.25</v>
      </c>
      <c r="R40" s="41">
        <v>10</v>
      </c>
      <c r="S40" s="41">
        <v>8</v>
      </c>
      <c r="U40" s="31">
        <f t="shared" ref="U40:U71" si="10">IF(ISNUMBER(K40)=TRUE,U$5*(K40-U$4)/(U$3-U$4)+(1-U$5)*(1-(K40-U$4)/(U$3-U$4)),"..")</f>
        <v>1</v>
      </c>
      <c r="V40" s="31">
        <f t="shared" ref="V40:V71" si="11">IF(ISNUMBER(L40)=TRUE,V$5*(L40-V$4)/(V$3-V$4)+(1-V$5)*(1-(L40-V$4)/(V$3-V$4)),"..")</f>
        <v>0.9</v>
      </c>
      <c r="W40" s="31">
        <f t="shared" ref="W40:W71" si="12">IF(ISNUMBER(M40)=TRUE,W$5*(M40-W$4)/(W$3-W$4)+(1-W$5)*(1-(M40-W$4)/(W$3-W$4)),"..")</f>
        <v>0.875</v>
      </c>
      <c r="X40" s="31">
        <f t="shared" ref="X40:X71" si="13">IF(ISNUMBER(N40)=TRUE,X$5*(N40-X$4)/(X$3-X$4)+(1-X$5)*(1-(N40-X$4)/(X$3-X$4)),"..")</f>
        <v>0.94000000000000006</v>
      </c>
      <c r="Y40" s="31">
        <f t="shared" si="8"/>
        <v>0.8</v>
      </c>
      <c r="Z40" s="31">
        <f t="shared" si="8"/>
        <v>0.8</v>
      </c>
      <c r="AA40" s="31">
        <f t="shared" si="9"/>
        <v>0.92500000000000004</v>
      </c>
      <c r="AB40" s="31">
        <f t="shared" si="9"/>
        <v>1</v>
      </c>
      <c r="AC40" s="31">
        <f t="shared" si="9"/>
        <v>0.8</v>
      </c>
    </row>
    <row r="41" spans="1:29" x14ac:dyDescent="0.35">
      <c r="A41" s="34" t="s">
        <v>141</v>
      </c>
      <c r="B41" s="35" t="s">
        <v>142</v>
      </c>
      <c r="C41" s="31">
        <f t="shared" si="5"/>
        <v>0.71666666666666667</v>
      </c>
      <c r="D41" s="31">
        <f t="shared" si="6"/>
        <v>0.61111111111111105</v>
      </c>
      <c r="E41" s="31">
        <f t="shared" si="7"/>
        <v>0.52500000000000002</v>
      </c>
      <c r="F41" s="31">
        <f t="shared" si="7"/>
        <v>0.6</v>
      </c>
      <c r="G41" s="31">
        <f t="shared" si="7"/>
        <v>0.3</v>
      </c>
      <c r="H41" s="35"/>
      <c r="J41" s="40"/>
      <c r="K41" s="41">
        <v>8</v>
      </c>
      <c r="L41" s="41">
        <v>7</v>
      </c>
      <c r="M41" s="41">
        <v>6.5</v>
      </c>
      <c r="N41" s="41">
        <v>7</v>
      </c>
      <c r="O41" s="41">
        <v>6.333333333333333</v>
      </c>
      <c r="P41" s="41">
        <v>5</v>
      </c>
      <c r="Q41" s="41">
        <v>5.25</v>
      </c>
      <c r="R41" s="41">
        <v>6</v>
      </c>
      <c r="S41" s="41">
        <v>3</v>
      </c>
      <c r="U41" s="31">
        <f t="shared" si="10"/>
        <v>0.8</v>
      </c>
      <c r="V41" s="31">
        <f t="shared" si="11"/>
        <v>0.7</v>
      </c>
      <c r="W41" s="31">
        <f t="shared" si="12"/>
        <v>0.65</v>
      </c>
      <c r="X41" s="31">
        <f t="shared" si="13"/>
        <v>0.7</v>
      </c>
      <c r="Y41" s="31">
        <f t="shared" si="8"/>
        <v>0.6333333333333333</v>
      </c>
      <c r="Z41" s="31">
        <f t="shared" si="8"/>
        <v>0.5</v>
      </c>
      <c r="AA41" s="31">
        <f t="shared" si="9"/>
        <v>0.52500000000000002</v>
      </c>
      <c r="AB41" s="31">
        <f t="shared" si="9"/>
        <v>0.6</v>
      </c>
      <c r="AC41" s="31">
        <f t="shared" si="9"/>
        <v>0.3</v>
      </c>
    </row>
    <row r="42" spans="1:29" x14ac:dyDescent="0.35">
      <c r="A42" s="34" t="s">
        <v>143</v>
      </c>
      <c r="B42" s="35" t="s">
        <v>144</v>
      </c>
      <c r="C42" s="31">
        <f t="shared" si="5"/>
        <v>0.55000000000000004</v>
      </c>
      <c r="D42" s="31">
        <f t="shared" si="6"/>
        <v>0.53055555555555556</v>
      </c>
      <c r="E42" s="31">
        <f t="shared" si="7"/>
        <v>0.47499999999999998</v>
      </c>
      <c r="F42" s="31">
        <f t="shared" si="7"/>
        <v>0.4</v>
      </c>
      <c r="G42" s="31">
        <f t="shared" si="7"/>
        <v>0.4</v>
      </c>
      <c r="H42" s="35"/>
      <c r="J42" s="40"/>
      <c r="K42" s="41">
        <v>6.5</v>
      </c>
      <c r="L42" s="41">
        <v>5.5</v>
      </c>
      <c r="M42" s="41">
        <v>4.5</v>
      </c>
      <c r="N42" s="41">
        <v>5.25</v>
      </c>
      <c r="O42" s="41">
        <v>5.666666666666667</v>
      </c>
      <c r="P42" s="41">
        <v>5</v>
      </c>
      <c r="Q42" s="41">
        <v>4.75</v>
      </c>
      <c r="R42" s="41">
        <v>4</v>
      </c>
      <c r="S42" s="41">
        <v>4</v>
      </c>
      <c r="U42" s="31">
        <f t="shared" si="10"/>
        <v>0.65</v>
      </c>
      <c r="V42" s="31">
        <f t="shared" si="11"/>
        <v>0.55000000000000004</v>
      </c>
      <c r="W42" s="31">
        <f t="shared" si="12"/>
        <v>0.45</v>
      </c>
      <c r="X42" s="31">
        <f t="shared" si="13"/>
        <v>0.52500000000000002</v>
      </c>
      <c r="Y42" s="31">
        <f t="shared" si="8"/>
        <v>0.56666666666666665</v>
      </c>
      <c r="Z42" s="31">
        <f t="shared" si="8"/>
        <v>0.5</v>
      </c>
      <c r="AA42" s="31">
        <f t="shared" si="9"/>
        <v>0.47499999999999998</v>
      </c>
      <c r="AB42" s="31">
        <f t="shared" si="9"/>
        <v>0.4</v>
      </c>
      <c r="AC42" s="31">
        <f t="shared" si="9"/>
        <v>0.4</v>
      </c>
    </row>
    <row r="43" spans="1:29" x14ac:dyDescent="0.35">
      <c r="A43" s="34" t="s">
        <v>145</v>
      </c>
      <c r="B43" s="35" t="s">
        <v>146</v>
      </c>
      <c r="C43" s="31">
        <f t="shared" si="5"/>
        <v>0.29166666666666669</v>
      </c>
      <c r="D43" s="31">
        <f t="shared" si="6"/>
        <v>0.38444444444444442</v>
      </c>
      <c r="E43" s="31">
        <f t="shared" si="7"/>
        <v>0.35</v>
      </c>
      <c r="F43" s="31">
        <f t="shared" si="7"/>
        <v>0.4</v>
      </c>
      <c r="G43" s="31">
        <f t="shared" si="7"/>
        <v>0.4</v>
      </c>
      <c r="H43" s="35"/>
      <c r="J43" s="40"/>
      <c r="K43" s="41">
        <v>2.75</v>
      </c>
      <c r="L43" s="41">
        <v>2</v>
      </c>
      <c r="M43" s="41">
        <v>4</v>
      </c>
      <c r="N43" s="41">
        <v>3.2</v>
      </c>
      <c r="O43" s="41">
        <v>4</v>
      </c>
      <c r="P43" s="41">
        <v>4.333333333333333</v>
      </c>
      <c r="Q43" s="41">
        <v>3.5</v>
      </c>
      <c r="R43" s="41">
        <v>4</v>
      </c>
      <c r="S43" s="41">
        <v>4</v>
      </c>
      <c r="U43" s="31">
        <f t="shared" si="10"/>
        <v>0.27500000000000002</v>
      </c>
      <c r="V43" s="31">
        <f t="shared" si="11"/>
        <v>0.2</v>
      </c>
      <c r="W43" s="31">
        <f t="shared" si="12"/>
        <v>0.4</v>
      </c>
      <c r="X43" s="31">
        <f t="shared" si="13"/>
        <v>0.32</v>
      </c>
      <c r="Y43" s="31">
        <f t="shared" si="8"/>
        <v>0.4</v>
      </c>
      <c r="Z43" s="31">
        <f t="shared" si="8"/>
        <v>0.43333333333333329</v>
      </c>
      <c r="AA43" s="31">
        <f t="shared" si="9"/>
        <v>0.35</v>
      </c>
      <c r="AB43" s="31">
        <f t="shared" si="9"/>
        <v>0.4</v>
      </c>
      <c r="AC43" s="31">
        <f t="shared" si="9"/>
        <v>0.4</v>
      </c>
    </row>
    <row r="44" spans="1:29" x14ac:dyDescent="0.35">
      <c r="A44" s="34" t="s">
        <v>147</v>
      </c>
      <c r="B44" s="35" t="s">
        <v>148</v>
      </c>
      <c r="C44" s="31">
        <f t="shared" si="5"/>
        <v>0.7583333333333333</v>
      </c>
      <c r="D44" s="31">
        <f t="shared" si="6"/>
        <v>0.67333333333333334</v>
      </c>
      <c r="E44" s="31">
        <f t="shared" si="7"/>
        <v>0.6</v>
      </c>
      <c r="F44" s="31">
        <f t="shared" si="7"/>
        <v>0.7</v>
      </c>
      <c r="G44" s="31">
        <f t="shared" si="7"/>
        <v>0.5</v>
      </c>
      <c r="H44" s="35"/>
      <c r="J44" s="40"/>
      <c r="K44" s="41">
        <v>8.5</v>
      </c>
      <c r="L44" s="41">
        <v>8</v>
      </c>
      <c r="M44" s="41">
        <v>6.25</v>
      </c>
      <c r="N44" s="41">
        <v>7.2</v>
      </c>
      <c r="O44" s="41">
        <v>6.666666666666667</v>
      </c>
      <c r="P44" s="41">
        <v>6.333333333333333</v>
      </c>
      <c r="Q44" s="41">
        <v>6</v>
      </c>
      <c r="R44" s="41">
        <v>7</v>
      </c>
      <c r="S44" s="41">
        <v>5</v>
      </c>
      <c r="U44" s="31">
        <f t="shared" si="10"/>
        <v>0.85</v>
      </c>
      <c r="V44" s="31">
        <f t="shared" si="11"/>
        <v>0.8</v>
      </c>
      <c r="W44" s="31">
        <f t="shared" si="12"/>
        <v>0.625</v>
      </c>
      <c r="X44" s="31">
        <f t="shared" si="13"/>
        <v>0.72</v>
      </c>
      <c r="Y44" s="31">
        <f t="shared" si="8"/>
        <v>0.66666666666666674</v>
      </c>
      <c r="Z44" s="31">
        <f t="shared" si="8"/>
        <v>0.6333333333333333</v>
      </c>
      <c r="AA44" s="31">
        <f t="shared" si="9"/>
        <v>0.6</v>
      </c>
      <c r="AB44" s="31">
        <f t="shared" si="9"/>
        <v>0.7</v>
      </c>
      <c r="AC44" s="31">
        <f t="shared" si="9"/>
        <v>0.5</v>
      </c>
    </row>
    <row r="45" spans="1:29" x14ac:dyDescent="0.35">
      <c r="A45" s="34" t="s">
        <v>151</v>
      </c>
      <c r="B45" s="35" t="s">
        <v>152</v>
      </c>
      <c r="C45" s="31">
        <f t="shared" si="5"/>
        <v>0.11111111111111112</v>
      </c>
      <c r="D45" s="31">
        <f t="shared" si="6"/>
        <v>0.11111111111111112</v>
      </c>
      <c r="E45" s="31">
        <f t="shared" si="7"/>
        <v>0.125</v>
      </c>
      <c r="F45" s="31">
        <f t="shared" si="7"/>
        <v>0.1</v>
      </c>
      <c r="G45" s="31">
        <f t="shared" si="7"/>
        <v>0.1</v>
      </c>
      <c r="H45" s="35"/>
      <c r="J45" s="40"/>
      <c r="K45" s="41">
        <v>1</v>
      </c>
      <c r="L45" s="41">
        <v>1</v>
      </c>
      <c r="M45" s="41">
        <v>1.3333333333333333</v>
      </c>
      <c r="N45" s="41">
        <v>1</v>
      </c>
      <c r="O45" s="41">
        <v>1</v>
      </c>
      <c r="P45" s="41">
        <v>1.3333333333333333</v>
      </c>
      <c r="Q45" s="41">
        <v>1.25</v>
      </c>
      <c r="R45" s="41">
        <v>1</v>
      </c>
      <c r="S45" s="41">
        <v>1</v>
      </c>
      <c r="U45" s="31">
        <f t="shared" si="10"/>
        <v>0.1</v>
      </c>
      <c r="V45" s="31">
        <f t="shared" si="11"/>
        <v>0.1</v>
      </c>
      <c r="W45" s="31">
        <f t="shared" si="12"/>
        <v>0.13333333333333333</v>
      </c>
      <c r="X45" s="31">
        <f t="shared" si="13"/>
        <v>0.1</v>
      </c>
      <c r="Y45" s="31">
        <f t="shared" si="8"/>
        <v>0.1</v>
      </c>
      <c r="Z45" s="31">
        <f t="shared" si="8"/>
        <v>0.13333333333333333</v>
      </c>
      <c r="AA45" s="31">
        <f t="shared" si="9"/>
        <v>0.125</v>
      </c>
      <c r="AB45" s="31">
        <f t="shared" si="9"/>
        <v>0.1</v>
      </c>
      <c r="AC45" s="31">
        <f t="shared" si="9"/>
        <v>0.1</v>
      </c>
    </row>
    <row r="46" spans="1:29" x14ac:dyDescent="0.35">
      <c r="A46" s="34" t="s">
        <v>153</v>
      </c>
      <c r="B46" s="35" t="s">
        <v>154</v>
      </c>
      <c r="C46" s="31">
        <f t="shared" si="5"/>
        <v>0.97499999999999998</v>
      </c>
      <c r="D46" s="31">
        <f t="shared" si="6"/>
        <v>0.88222222222222235</v>
      </c>
      <c r="E46" s="31">
        <f t="shared" si="7"/>
        <v>1</v>
      </c>
      <c r="F46" s="31">
        <f t="shared" si="7"/>
        <v>1</v>
      </c>
      <c r="G46" s="31">
        <f t="shared" si="7"/>
        <v>0.9</v>
      </c>
      <c r="H46" s="35"/>
      <c r="J46" s="40"/>
      <c r="K46" s="41">
        <v>10</v>
      </c>
      <c r="L46" s="41">
        <v>10</v>
      </c>
      <c r="M46" s="41">
        <v>9.25</v>
      </c>
      <c r="N46" s="41">
        <v>8.8000000000000007</v>
      </c>
      <c r="O46" s="41">
        <v>9</v>
      </c>
      <c r="P46" s="41">
        <v>8.6666666666666661</v>
      </c>
      <c r="Q46" s="41">
        <v>10</v>
      </c>
      <c r="R46" s="41">
        <v>10</v>
      </c>
      <c r="S46" s="41">
        <v>9</v>
      </c>
      <c r="U46" s="31">
        <f t="shared" si="10"/>
        <v>1</v>
      </c>
      <c r="V46" s="31">
        <f t="shared" si="11"/>
        <v>1</v>
      </c>
      <c r="W46" s="31">
        <f t="shared" si="12"/>
        <v>0.92500000000000004</v>
      </c>
      <c r="X46" s="31">
        <f t="shared" si="13"/>
        <v>0.88000000000000012</v>
      </c>
      <c r="Y46" s="31">
        <f t="shared" si="8"/>
        <v>0.9</v>
      </c>
      <c r="Z46" s="31">
        <f t="shared" si="8"/>
        <v>0.86666666666666659</v>
      </c>
      <c r="AA46" s="31">
        <f t="shared" si="9"/>
        <v>1</v>
      </c>
      <c r="AB46" s="31">
        <f t="shared" si="9"/>
        <v>1</v>
      </c>
      <c r="AC46" s="31">
        <f t="shared" si="9"/>
        <v>0.9</v>
      </c>
    </row>
    <row r="47" spans="1:29" x14ac:dyDescent="0.35">
      <c r="A47" s="34" t="s">
        <v>157</v>
      </c>
      <c r="B47" s="35" t="s">
        <v>158</v>
      </c>
      <c r="C47" s="31">
        <f t="shared" si="5"/>
        <v>0.21111111111111111</v>
      </c>
      <c r="D47" s="31">
        <f t="shared" si="6"/>
        <v>0.3066666666666667</v>
      </c>
      <c r="E47" s="31">
        <f t="shared" si="7"/>
        <v>0.27500000000000002</v>
      </c>
      <c r="F47" s="31">
        <f t="shared" si="7"/>
        <v>0.3</v>
      </c>
      <c r="G47" s="31">
        <f t="shared" si="7"/>
        <v>0.2</v>
      </c>
      <c r="H47" s="35"/>
      <c r="J47" s="40"/>
      <c r="K47" s="41">
        <v>2</v>
      </c>
      <c r="L47" s="41">
        <v>2</v>
      </c>
      <c r="M47" s="41">
        <v>2.3333333333333335</v>
      </c>
      <c r="N47" s="41">
        <v>2.2000000000000002</v>
      </c>
      <c r="O47" s="41">
        <v>4</v>
      </c>
      <c r="P47" s="41">
        <v>3</v>
      </c>
      <c r="Q47" s="41">
        <v>2.75</v>
      </c>
      <c r="R47" s="41">
        <v>3</v>
      </c>
      <c r="S47" s="41">
        <v>2</v>
      </c>
      <c r="U47" s="31">
        <f t="shared" si="10"/>
        <v>0.2</v>
      </c>
      <c r="V47" s="31">
        <f t="shared" si="11"/>
        <v>0.2</v>
      </c>
      <c r="W47" s="31">
        <f t="shared" si="12"/>
        <v>0.23333333333333334</v>
      </c>
      <c r="X47" s="31">
        <f t="shared" si="13"/>
        <v>0.22000000000000003</v>
      </c>
      <c r="Y47" s="31">
        <f t="shared" si="8"/>
        <v>0.4</v>
      </c>
      <c r="Z47" s="31">
        <f t="shared" si="8"/>
        <v>0.3</v>
      </c>
      <c r="AA47" s="31">
        <f t="shared" si="9"/>
        <v>0.27500000000000002</v>
      </c>
      <c r="AB47" s="31">
        <f t="shared" si="9"/>
        <v>0.3</v>
      </c>
      <c r="AC47" s="31">
        <f t="shared" si="9"/>
        <v>0.2</v>
      </c>
    </row>
    <row r="48" spans="1:29" x14ac:dyDescent="0.35">
      <c r="A48" s="34" t="s">
        <v>163</v>
      </c>
      <c r="B48" s="35" t="s">
        <v>164</v>
      </c>
      <c r="C48" s="31">
        <f t="shared" si="5"/>
        <v>0.70000000000000007</v>
      </c>
      <c r="D48" s="31">
        <f t="shared" si="6"/>
        <v>0.64222222222222214</v>
      </c>
      <c r="E48" s="31">
        <f t="shared" si="7"/>
        <v>0.65</v>
      </c>
      <c r="F48" s="31">
        <f t="shared" si="7"/>
        <v>0.7</v>
      </c>
      <c r="G48" s="31">
        <f t="shared" si="7"/>
        <v>0.7</v>
      </c>
      <c r="H48" s="35"/>
      <c r="J48" s="40"/>
      <c r="K48" s="41">
        <v>8.5</v>
      </c>
      <c r="L48" s="41">
        <v>7.5</v>
      </c>
      <c r="M48" s="41">
        <v>5</v>
      </c>
      <c r="N48" s="41">
        <v>6.6</v>
      </c>
      <c r="O48" s="41">
        <v>6</v>
      </c>
      <c r="P48" s="41">
        <v>6.666666666666667</v>
      </c>
      <c r="Q48" s="41">
        <v>6.5</v>
      </c>
      <c r="R48" s="41">
        <v>7</v>
      </c>
      <c r="S48" s="41">
        <v>7</v>
      </c>
      <c r="U48" s="31">
        <f t="shared" si="10"/>
        <v>0.85</v>
      </c>
      <c r="V48" s="31">
        <f t="shared" si="11"/>
        <v>0.75</v>
      </c>
      <c r="W48" s="31">
        <f t="shared" si="12"/>
        <v>0.5</v>
      </c>
      <c r="X48" s="31">
        <f t="shared" si="13"/>
        <v>0.65999999999999992</v>
      </c>
      <c r="Y48" s="31">
        <f t="shared" si="8"/>
        <v>0.6</v>
      </c>
      <c r="Z48" s="31">
        <f t="shared" si="8"/>
        <v>0.66666666666666674</v>
      </c>
      <c r="AA48" s="31">
        <f t="shared" si="9"/>
        <v>0.65</v>
      </c>
      <c r="AB48" s="31">
        <f t="shared" si="9"/>
        <v>0.7</v>
      </c>
      <c r="AC48" s="31">
        <f t="shared" si="9"/>
        <v>0.7</v>
      </c>
    </row>
    <row r="49" spans="1:29" x14ac:dyDescent="0.35">
      <c r="A49" s="34" t="s">
        <v>165</v>
      </c>
      <c r="B49" s="35" t="s">
        <v>166</v>
      </c>
      <c r="C49" s="31">
        <f t="shared" si="5"/>
        <v>0.82500000000000007</v>
      </c>
      <c r="D49" s="31">
        <f t="shared" si="6"/>
        <v>0.64722222222222225</v>
      </c>
      <c r="E49" s="31">
        <f t="shared" si="7"/>
        <v>0.7</v>
      </c>
      <c r="F49" s="31">
        <f t="shared" si="7"/>
        <v>0.5</v>
      </c>
      <c r="G49" s="31">
        <f t="shared" si="7"/>
        <v>0.5</v>
      </c>
      <c r="H49" s="35"/>
      <c r="J49" s="40"/>
      <c r="K49" s="41">
        <v>8.5</v>
      </c>
      <c r="L49" s="41">
        <v>8.5</v>
      </c>
      <c r="M49" s="41">
        <v>7.75</v>
      </c>
      <c r="N49" s="41">
        <v>7.75</v>
      </c>
      <c r="O49" s="41">
        <v>6</v>
      </c>
      <c r="P49" s="41">
        <v>5.666666666666667</v>
      </c>
      <c r="Q49" s="41">
        <v>7</v>
      </c>
      <c r="R49" s="41">
        <v>5</v>
      </c>
      <c r="S49" s="41">
        <v>5</v>
      </c>
      <c r="U49" s="31">
        <f t="shared" si="10"/>
        <v>0.85</v>
      </c>
      <c r="V49" s="31">
        <f t="shared" si="11"/>
        <v>0.85</v>
      </c>
      <c r="W49" s="31">
        <f t="shared" si="12"/>
        <v>0.77500000000000002</v>
      </c>
      <c r="X49" s="31">
        <f t="shared" si="13"/>
        <v>0.77500000000000002</v>
      </c>
      <c r="Y49" s="31">
        <f t="shared" si="8"/>
        <v>0.6</v>
      </c>
      <c r="Z49" s="31">
        <f t="shared" si="8"/>
        <v>0.56666666666666665</v>
      </c>
      <c r="AA49" s="31">
        <f t="shared" si="9"/>
        <v>0.7</v>
      </c>
      <c r="AB49" s="31">
        <f t="shared" si="9"/>
        <v>0.5</v>
      </c>
      <c r="AC49" s="31">
        <f t="shared" si="9"/>
        <v>0.5</v>
      </c>
    </row>
    <row r="50" spans="1:29" x14ac:dyDescent="0.35">
      <c r="A50" s="34" t="s">
        <v>167</v>
      </c>
      <c r="B50" s="35" t="s">
        <v>168</v>
      </c>
      <c r="C50" s="31">
        <f t="shared" si="5"/>
        <v>0.48333333333333334</v>
      </c>
      <c r="D50" s="31">
        <f t="shared" si="6"/>
        <v>0.43777777777777782</v>
      </c>
      <c r="E50" s="31">
        <f t="shared" si="7"/>
        <v>0.47499999999999998</v>
      </c>
      <c r="F50" s="31">
        <f t="shared" si="7"/>
        <v>0.4</v>
      </c>
      <c r="G50" s="31">
        <f t="shared" si="7"/>
        <v>0.4</v>
      </c>
      <c r="H50" s="35"/>
      <c r="J50" s="40"/>
      <c r="K50" s="41">
        <v>5.25</v>
      </c>
      <c r="L50" s="41">
        <v>5</v>
      </c>
      <c r="M50" s="41">
        <v>4.25</v>
      </c>
      <c r="N50" s="41">
        <v>4.8</v>
      </c>
      <c r="O50" s="41">
        <v>4.333333333333333</v>
      </c>
      <c r="P50" s="41">
        <v>4</v>
      </c>
      <c r="Q50" s="41">
        <v>4.75</v>
      </c>
      <c r="R50" s="41">
        <v>4</v>
      </c>
      <c r="S50" s="41">
        <v>4</v>
      </c>
      <c r="U50" s="31">
        <f t="shared" si="10"/>
        <v>0.52500000000000002</v>
      </c>
      <c r="V50" s="31">
        <f t="shared" si="11"/>
        <v>0.5</v>
      </c>
      <c r="W50" s="31">
        <f t="shared" si="12"/>
        <v>0.42499999999999999</v>
      </c>
      <c r="X50" s="31">
        <f t="shared" si="13"/>
        <v>0.48</v>
      </c>
      <c r="Y50" s="31">
        <f t="shared" si="8"/>
        <v>0.43333333333333329</v>
      </c>
      <c r="Z50" s="31">
        <f t="shared" si="8"/>
        <v>0.4</v>
      </c>
      <c r="AA50" s="31">
        <f t="shared" si="9"/>
        <v>0.47499999999999998</v>
      </c>
      <c r="AB50" s="31">
        <f t="shared" si="9"/>
        <v>0.4</v>
      </c>
      <c r="AC50" s="31">
        <f t="shared" si="9"/>
        <v>0.4</v>
      </c>
    </row>
    <row r="51" spans="1:29" x14ac:dyDescent="0.35">
      <c r="A51" s="34" t="s">
        <v>169</v>
      </c>
      <c r="B51" s="35" t="s">
        <v>170</v>
      </c>
      <c r="C51" s="31">
        <f t="shared" si="5"/>
        <v>0.58333333333333337</v>
      </c>
      <c r="D51" s="31">
        <f t="shared" si="6"/>
        <v>0.5822222222222222</v>
      </c>
      <c r="E51" s="31">
        <f t="shared" si="7"/>
        <v>0.5</v>
      </c>
      <c r="F51" s="31">
        <f t="shared" si="7"/>
        <v>0.4</v>
      </c>
      <c r="G51" s="31">
        <f t="shared" si="7"/>
        <v>0.5</v>
      </c>
      <c r="H51" s="35"/>
      <c r="J51" s="40"/>
      <c r="K51" s="41">
        <v>6.25</v>
      </c>
      <c r="L51" s="41">
        <v>5</v>
      </c>
      <c r="M51" s="41">
        <v>6.25</v>
      </c>
      <c r="N51" s="41">
        <v>5.8</v>
      </c>
      <c r="O51" s="41">
        <v>6.333333333333333</v>
      </c>
      <c r="P51" s="41">
        <v>5.333333333333333</v>
      </c>
      <c r="Q51" s="41">
        <v>5</v>
      </c>
      <c r="R51" s="41">
        <v>4</v>
      </c>
      <c r="S51" s="41">
        <v>5</v>
      </c>
      <c r="U51" s="31">
        <f t="shared" si="10"/>
        <v>0.625</v>
      </c>
      <c r="V51" s="31">
        <f t="shared" si="11"/>
        <v>0.5</v>
      </c>
      <c r="W51" s="31">
        <f t="shared" si="12"/>
        <v>0.625</v>
      </c>
      <c r="X51" s="31">
        <f t="shared" si="13"/>
        <v>0.57999999999999996</v>
      </c>
      <c r="Y51" s="31">
        <f t="shared" si="8"/>
        <v>0.6333333333333333</v>
      </c>
      <c r="Z51" s="31">
        <f t="shared" si="8"/>
        <v>0.53333333333333333</v>
      </c>
      <c r="AA51" s="31">
        <f t="shared" si="9"/>
        <v>0.5</v>
      </c>
      <c r="AB51" s="31">
        <f t="shared" si="9"/>
        <v>0.4</v>
      </c>
      <c r="AC51" s="31">
        <f t="shared" si="9"/>
        <v>0.5</v>
      </c>
    </row>
    <row r="52" spans="1:29" x14ac:dyDescent="0.35">
      <c r="A52" s="34" t="s">
        <v>173</v>
      </c>
      <c r="B52" s="35" t="s">
        <v>174</v>
      </c>
      <c r="C52" s="31">
        <f t="shared" si="5"/>
        <v>0.39999999999999997</v>
      </c>
      <c r="D52" s="31">
        <f t="shared" si="6"/>
        <v>0.32</v>
      </c>
      <c r="E52" s="31">
        <f t="shared" si="7"/>
        <v>0.3</v>
      </c>
      <c r="F52" s="31">
        <f t="shared" si="7"/>
        <v>0.3</v>
      </c>
      <c r="G52" s="31">
        <f t="shared" si="7"/>
        <v>0.2</v>
      </c>
      <c r="H52" s="35"/>
      <c r="J52" s="40"/>
      <c r="K52" s="41">
        <v>6</v>
      </c>
      <c r="L52" s="41">
        <v>3</v>
      </c>
      <c r="M52" s="41">
        <v>3</v>
      </c>
      <c r="N52" s="41">
        <v>4.5999999999999996</v>
      </c>
      <c r="O52" s="41">
        <v>2.6666666666666665</v>
      </c>
      <c r="P52" s="41">
        <v>2.3333333333333335</v>
      </c>
      <c r="Q52" s="41">
        <v>3</v>
      </c>
      <c r="R52" s="41">
        <v>3</v>
      </c>
      <c r="S52" s="41">
        <v>2</v>
      </c>
      <c r="U52" s="31">
        <f t="shared" si="10"/>
        <v>0.6</v>
      </c>
      <c r="V52" s="31">
        <f t="shared" si="11"/>
        <v>0.3</v>
      </c>
      <c r="W52" s="31">
        <f t="shared" si="12"/>
        <v>0.3</v>
      </c>
      <c r="X52" s="31">
        <f t="shared" si="13"/>
        <v>0.45999999999999996</v>
      </c>
      <c r="Y52" s="31">
        <f t="shared" si="8"/>
        <v>0.26666666666666666</v>
      </c>
      <c r="Z52" s="31">
        <f t="shared" si="8"/>
        <v>0.23333333333333334</v>
      </c>
      <c r="AA52" s="31">
        <f t="shared" si="9"/>
        <v>0.3</v>
      </c>
      <c r="AB52" s="31">
        <f t="shared" si="9"/>
        <v>0.3</v>
      </c>
      <c r="AC52" s="31">
        <f t="shared" si="9"/>
        <v>0.2</v>
      </c>
    </row>
    <row r="53" spans="1:29" x14ac:dyDescent="0.35">
      <c r="A53" s="34" t="s">
        <v>175</v>
      </c>
      <c r="B53" s="35" t="s">
        <v>176</v>
      </c>
      <c r="C53" s="31">
        <f t="shared" si="5"/>
        <v>0.55833333333333335</v>
      </c>
      <c r="D53" s="31">
        <f t="shared" si="6"/>
        <v>0.49555555555555553</v>
      </c>
      <c r="E53" s="31">
        <f t="shared" si="7"/>
        <v>0.47499999999999998</v>
      </c>
      <c r="F53" s="31">
        <f t="shared" si="7"/>
        <v>0.5</v>
      </c>
      <c r="G53" s="31">
        <f t="shared" si="7"/>
        <v>0.3</v>
      </c>
      <c r="H53" s="35"/>
      <c r="J53" s="40"/>
      <c r="K53" s="41">
        <v>5.75</v>
      </c>
      <c r="L53" s="41">
        <v>5.5</v>
      </c>
      <c r="M53" s="41">
        <v>5.5</v>
      </c>
      <c r="N53" s="41">
        <v>5.2</v>
      </c>
      <c r="O53" s="41">
        <v>5.333333333333333</v>
      </c>
      <c r="P53" s="41">
        <v>4.333333333333333</v>
      </c>
      <c r="Q53" s="41">
        <v>4.75</v>
      </c>
      <c r="R53" s="41">
        <v>5</v>
      </c>
      <c r="S53" s="41">
        <v>3</v>
      </c>
      <c r="U53" s="31">
        <f t="shared" si="10"/>
        <v>0.57499999999999996</v>
      </c>
      <c r="V53" s="31">
        <f t="shared" si="11"/>
        <v>0.55000000000000004</v>
      </c>
      <c r="W53" s="31">
        <f t="shared" si="12"/>
        <v>0.55000000000000004</v>
      </c>
      <c r="X53" s="31">
        <f t="shared" si="13"/>
        <v>0.52</v>
      </c>
      <c r="Y53" s="31">
        <f t="shared" si="8"/>
        <v>0.53333333333333333</v>
      </c>
      <c r="Z53" s="31">
        <f t="shared" si="8"/>
        <v>0.43333333333333329</v>
      </c>
      <c r="AA53" s="31">
        <f t="shared" si="9"/>
        <v>0.47499999999999998</v>
      </c>
      <c r="AB53" s="31">
        <f t="shared" si="9"/>
        <v>0.5</v>
      </c>
      <c r="AC53" s="31">
        <f t="shared" si="9"/>
        <v>0.3</v>
      </c>
    </row>
    <row r="54" spans="1:29" x14ac:dyDescent="0.35">
      <c r="A54" s="34" t="s">
        <v>177</v>
      </c>
      <c r="B54" s="35" t="s">
        <v>178</v>
      </c>
      <c r="C54" s="31">
        <f t="shared" si="5"/>
        <v>0.68333333333333324</v>
      </c>
      <c r="D54" s="31">
        <f t="shared" si="6"/>
        <v>0.53333333333333333</v>
      </c>
      <c r="E54" s="31">
        <f t="shared" si="7"/>
        <v>0.6</v>
      </c>
      <c r="F54" s="31">
        <f t="shared" si="7"/>
        <v>0.8</v>
      </c>
      <c r="G54" s="31">
        <f t="shared" si="7"/>
        <v>0.5</v>
      </c>
      <c r="H54" s="35"/>
      <c r="J54" s="40"/>
      <c r="K54" s="41">
        <v>7.5</v>
      </c>
      <c r="L54" s="41">
        <v>6.5</v>
      </c>
      <c r="M54" s="41">
        <v>6.5</v>
      </c>
      <c r="N54" s="41">
        <v>5</v>
      </c>
      <c r="O54" s="41">
        <v>5.666666666666667</v>
      </c>
      <c r="P54" s="41">
        <v>5.333333333333333</v>
      </c>
      <c r="Q54" s="41">
        <v>6</v>
      </c>
      <c r="R54" s="41">
        <v>8</v>
      </c>
      <c r="S54" s="41">
        <v>5</v>
      </c>
      <c r="U54" s="31">
        <f t="shared" si="10"/>
        <v>0.75</v>
      </c>
      <c r="V54" s="31">
        <f t="shared" si="11"/>
        <v>0.65</v>
      </c>
      <c r="W54" s="31">
        <f t="shared" si="12"/>
        <v>0.65</v>
      </c>
      <c r="X54" s="31">
        <f t="shared" si="13"/>
        <v>0.5</v>
      </c>
      <c r="Y54" s="31">
        <f t="shared" si="8"/>
        <v>0.56666666666666665</v>
      </c>
      <c r="Z54" s="31">
        <f t="shared" si="8"/>
        <v>0.53333333333333333</v>
      </c>
      <c r="AA54" s="31">
        <f t="shared" si="9"/>
        <v>0.6</v>
      </c>
      <c r="AB54" s="31">
        <f t="shared" si="9"/>
        <v>0.8</v>
      </c>
      <c r="AC54" s="31">
        <f t="shared" si="9"/>
        <v>0.5</v>
      </c>
    </row>
    <row r="55" spans="1:29" x14ac:dyDescent="0.35">
      <c r="A55" s="34" t="s">
        <v>179</v>
      </c>
      <c r="B55" s="35" t="s">
        <v>180</v>
      </c>
      <c r="C55" s="31">
        <f t="shared" si="5"/>
        <v>0.79166666666666663</v>
      </c>
      <c r="D55" s="31">
        <f t="shared" si="6"/>
        <v>0.66666666666666663</v>
      </c>
      <c r="E55" s="31">
        <f t="shared" si="7"/>
        <v>0.7</v>
      </c>
      <c r="F55" s="31">
        <f t="shared" si="7"/>
        <v>0.6</v>
      </c>
      <c r="G55" s="31">
        <f t="shared" si="7"/>
        <v>0.5</v>
      </c>
      <c r="H55" s="35"/>
      <c r="J55" s="40"/>
      <c r="K55" s="41">
        <v>8</v>
      </c>
      <c r="L55" s="41">
        <v>8.5</v>
      </c>
      <c r="M55" s="41">
        <v>7.25</v>
      </c>
      <c r="N55" s="41">
        <v>7</v>
      </c>
      <c r="O55" s="41">
        <v>7</v>
      </c>
      <c r="P55" s="41">
        <v>6</v>
      </c>
      <c r="Q55" s="41">
        <v>7</v>
      </c>
      <c r="R55" s="41">
        <v>6</v>
      </c>
      <c r="S55" s="41">
        <v>5</v>
      </c>
      <c r="U55" s="31">
        <f t="shared" si="10"/>
        <v>0.8</v>
      </c>
      <c r="V55" s="31">
        <f t="shared" si="11"/>
        <v>0.85</v>
      </c>
      <c r="W55" s="31">
        <f t="shared" si="12"/>
        <v>0.72499999999999998</v>
      </c>
      <c r="X55" s="31">
        <f t="shared" si="13"/>
        <v>0.7</v>
      </c>
      <c r="Y55" s="31">
        <f t="shared" si="8"/>
        <v>0.7</v>
      </c>
      <c r="Z55" s="31">
        <f t="shared" si="8"/>
        <v>0.6</v>
      </c>
      <c r="AA55" s="31">
        <f t="shared" si="9"/>
        <v>0.7</v>
      </c>
      <c r="AB55" s="31">
        <f t="shared" si="9"/>
        <v>0.6</v>
      </c>
      <c r="AC55" s="31">
        <f t="shared" si="9"/>
        <v>0.5</v>
      </c>
    </row>
    <row r="56" spans="1:29" x14ac:dyDescent="0.35">
      <c r="A56" s="34" t="s">
        <v>181</v>
      </c>
      <c r="B56" s="35" t="s">
        <v>182</v>
      </c>
      <c r="C56" s="31">
        <f t="shared" si="5"/>
        <v>0.65833333333333333</v>
      </c>
      <c r="D56" s="31">
        <f t="shared" si="6"/>
        <v>0.55333333333333334</v>
      </c>
      <c r="E56" s="31">
        <f t="shared" si="7"/>
        <v>0.625</v>
      </c>
      <c r="F56" s="31">
        <f t="shared" si="7"/>
        <v>0.6</v>
      </c>
      <c r="G56" s="31">
        <f t="shared" si="7"/>
        <v>0.4</v>
      </c>
      <c r="H56" s="35"/>
      <c r="J56" s="40"/>
      <c r="K56" s="41">
        <v>7</v>
      </c>
      <c r="L56" s="41">
        <v>6</v>
      </c>
      <c r="M56" s="41">
        <v>6.75</v>
      </c>
      <c r="N56" s="41">
        <v>5.6</v>
      </c>
      <c r="O56" s="41">
        <v>6</v>
      </c>
      <c r="P56" s="41">
        <v>5</v>
      </c>
      <c r="Q56" s="41">
        <v>6.25</v>
      </c>
      <c r="R56" s="41">
        <v>6</v>
      </c>
      <c r="S56" s="41">
        <v>4</v>
      </c>
      <c r="U56" s="31">
        <f t="shared" si="10"/>
        <v>0.7</v>
      </c>
      <c r="V56" s="31">
        <f t="shared" si="11"/>
        <v>0.6</v>
      </c>
      <c r="W56" s="31">
        <f t="shared" si="12"/>
        <v>0.67500000000000004</v>
      </c>
      <c r="X56" s="31">
        <f t="shared" si="13"/>
        <v>0.55999999999999994</v>
      </c>
      <c r="Y56" s="31">
        <f t="shared" si="8"/>
        <v>0.6</v>
      </c>
      <c r="Z56" s="31">
        <f t="shared" si="8"/>
        <v>0.5</v>
      </c>
      <c r="AA56" s="31">
        <f t="shared" si="9"/>
        <v>0.625</v>
      </c>
      <c r="AB56" s="31">
        <f t="shared" si="9"/>
        <v>0.6</v>
      </c>
      <c r="AC56" s="31">
        <f t="shared" si="9"/>
        <v>0.4</v>
      </c>
    </row>
    <row r="57" spans="1:29" x14ac:dyDescent="0.35">
      <c r="A57" s="34" t="s">
        <v>183</v>
      </c>
      <c r="B57" s="35" t="s">
        <v>184</v>
      </c>
      <c r="C57" s="31">
        <f t="shared" si="5"/>
        <v>0.23611111111111113</v>
      </c>
      <c r="D57" s="31">
        <f t="shared" si="6"/>
        <v>0.32666666666666666</v>
      </c>
      <c r="E57" s="31">
        <f t="shared" si="7"/>
        <v>0.22500000000000001</v>
      </c>
      <c r="F57" s="31">
        <f t="shared" si="7"/>
        <v>0.2</v>
      </c>
      <c r="G57" s="31">
        <f t="shared" si="7"/>
        <v>0.3</v>
      </c>
      <c r="H57" s="35"/>
      <c r="J57" s="40"/>
      <c r="K57" s="41">
        <v>2.75</v>
      </c>
      <c r="L57" s="41">
        <v>2</v>
      </c>
      <c r="M57" s="41">
        <v>2.3333333333333335</v>
      </c>
      <c r="N57" s="41">
        <v>2.8</v>
      </c>
      <c r="O57" s="41">
        <v>3.6666666666666665</v>
      </c>
      <c r="P57" s="41">
        <v>3.3333333333333335</v>
      </c>
      <c r="Q57" s="41">
        <v>2.25</v>
      </c>
      <c r="R57" s="41">
        <v>2</v>
      </c>
      <c r="S57" s="41">
        <v>3</v>
      </c>
      <c r="U57" s="31">
        <f t="shared" si="10"/>
        <v>0.27500000000000002</v>
      </c>
      <c r="V57" s="31">
        <f t="shared" si="11"/>
        <v>0.2</v>
      </c>
      <c r="W57" s="31">
        <f t="shared" si="12"/>
        <v>0.23333333333333334</v>
      </c>
      <c r="X57" s="31">
        <f t="shared" si="13"/>
        <v>0.27999999999999997</v>
      </c>
      <c r="Y57" s="31">
        <f t="shared" si="8"/>
        <v>0.36666666666666664</v>
      </c>
      <c r="Z57" s="31">
        <f t="shared" si="8"/>
        <v>0.33333333333333337</v>
      </c>
      <c r="AA57" s="31">
        <f t="shared" si="9"/>
        <v>0.22500000000000001</v>
      </c>
      <c r="AB57" s="31">
        <f t="shared" si="9"/>
        <v>0.2</v>
      </c>
      <c r="AC57" s="31">
        <f t="shared" si="9"/>
        <v>0.3</v>
      </c>
    </row>
    <row r="58" spans="1:29" x14ac:dyDescent="0.35">
      <c r="A58" s="34" t="s">
        <v>185</v>
      </c>
      <c r="B58" s="35" t="s">
        <v>186</v>
      </c>
      <c r="C58" s="31">
        <f t="shared" si="5"/>
        <v>0.35833333333333334</v>
      </c>
      <c r="D58" s="31">
        <f t="shared" si="6"/>
        <v>0.41111111111111115</v>
      </c>
      <c r="E58" s="31">
        <f t="shared" si="7"/>
        <v>0.375</v>
      </c>
      <c r="F58" s="31">
        <f t="shared" si="7"/>
        <v>0.4</v>
      </c>
      <c r="G58" s="31">
        <f t="shared" si="7"/>
        <v>0.3</v>
      </c>
      <c r="H58" s="35"/>
      <c r="J58" s="40"/>
      <c r="K58" s="41">
        <v>4.75</v>
      </c>
      <c r="L58" s="41">
        <v>3</v>
      </c>
      <c r="M58" s="41">
        <v>3</v>
      </c>
      <c r="N58" s="41">
        <v>5</v>
      </c>
      <c r="O58" s="41">
        <v>4</v>
      </c>
      <c r="P58" s="41">
        <v>3.3333333333333335</v>
      </c>
      <c r="Q58" s="41">
        <v>3.75</v>
      </c>
      <c r="R58" s="41">
        <v>4</v>
      </c>
      <c r="S58" s="41">
        <v>3</v>
      </c>
      <c r="U58" s="31">
        <f t="shared" si="10"/>
        <v>0.47499999999999998</v>
      </c>
      <c r="V58" s="31">
        <f t="shared" si="11"/>
        <v>0.3</v>
      </c>
      <c r="W58" s="31">
        <f t="shared" si="12"/>
        <v>0.3</v>
      </c>
      <c r="X58" s="31">
        <f t="shared" si="13"/>
        <v>0.5</v>
      </c>
      <c r="Y58" s="31">
        <f t="shared" si="8"/>
        <v>0.4</v>
      </c>
      <c r="Z58" s="31">
        <f t="shared" si="8"/>
        <v>0.33333333333333337</v>
      </c>
      <c r="AA58" s="31">
        <f t="shared" si="9"/>
        <v>0.375</v>
      </c>
      <c r="AB58" s="31">
        <f t="shared" si="9"/>
        <v>0.4</v>
      </c>
      <c r="AC58" s="31">
        <f t="shared" si="9"/>
        <v>0.3</v>
      </c>
    </row>
    <row r="59" spans="1:29" x14ac:dyDescent="0.35">
      <c r="A59" s="34" t="s">
        <v>187</v>
      </c>
      <c r="B59" s="35" t="s">
        <v>188</v>
      </c>
      <c r="C59" s="31">
        <f t="shared" si="5"/>
        <v>0.85</v>
      </c>
      <c r="D59" s="31">
        <f t="shared" si="6"/>
        <v>0.62777777777777777</v>
      </c>
      <c r="E59" s="31">
        <f t="shared" si="7"/>
        <v>0.72499999999999998</v>
      </c>
      <c r="F59" s="31">
        <f t="shared" si="7"/>
        <v>0.5</v>
      </c>
      <c r="G59" s="31">
        <f t="shared" si="7"/>
        <v>0.4</v>
      </c>
      <c r="H59" s="35"/>
      <c r="J59" s="40"/>
      <c r="K59" s="41">
        <v>9.5</v>
      </c>
      <c r="L59" s="41">
        <v>8.5</v>
      </c>
      <c r="M59" s="41">
        <v>7.5</v>
      </c>
      <c r="N59" s="41">
        <v>7.5</v>
      </c>
      <c r="O59" s="41">
        <v>6.666666666666667</v>
      </c>
      <c r="P59" s="41">
        <v>4.666666666666667</v>
      </c>
      <c r="Q59" s="41">
        <v>7.25</v>
      </c>
      <c r="R59" s="41">
        <v>5</v>
      </c>
      <c r="S59" s="41">
        <v>4</v>
      </c>
      <c r="U59" s="31">
        <f t="shared" si="10"/>
        <v>0.95</v>
      </c>
      <c r="V59" s="31">
        <f t="shared" si="11"/>
        <v>0.85</v>
      </c>
      <c r="W59" s="31">
        <f t="shared" si="12"/>
        <v>0.75</v>
      </c>
      <c r="X59" s="31">
        <f t="shared" si="13"/>
        <v>0.75</v>
      </c>
      <c r="Y59" s="31">
        <f t="shared" si="8"/>
        <v>0.66666666666666674</v>
      </c>
      <c r="Z59" s="31">
        <f t="shared" si="8"/>
        <v>0.46666666666666667</v>
      </c>
      <c r="AA59" s="31">
        <f t="shared" si="9"/>
        <v>0.72499999999999998</v>
      </c>
      <c r="AB59" s="31">
        <f t="shared" si="9"/>
        <v>0.5</v>
      </c>
      <c r="AC59" s="31">
        <f t="shared" si="9"/>
        <v>0.4</v>
      </c>
    </row>
    <row r="60" spans="1:29" x14ac:dyDescent="0.35">
      <c r="A60" s="34" t="s">
        <v>189</v>
      </c>
      <c r="B60" s="35" t="s">
        <v>190</v>
      </c>
      <c r="C60" s="31">
        <f t="shared" si="5"/>
        <v>0.3611111111111111</v>
      </c>
      <c r="D60" s="31">
        <f t="shared" si="6"/>
        <v>0.46888888888888891</v>
      </c>
      <c r="E60" s="31">
        <f t="shared" si="7"/>
        <v>0.45</v>
      </c>
      <c r="F60" s="31">
        <f t="shared" si="7"/>
        <v>0.5</v>
      </c>
      <c r="G60" s="31">
        <f t="shared" si="7"/>
        <v>0.5</v>
      </c>
      <c r="H60" s="35"/>
      <c r="J60" s="40"/>
      <c r="K60" s="41">
        <v>4</v>
      </c>
      <c r="L60" s="41">
        <v>2.5</v>
      </c>
      <c r="M60" s="41">
        <v>4.333333333333333</v>
      </c>
      <c r="N60" s="41">
        <v>4.4000000000000004</v>
      </c>
      <c r="O60" s="41">
        <v>4.333333333333333</v>
      </c>
      <c r="P60" s="41">
        <v>5.333333333333333</v>
      </c>
      <c r="Q60" s="41">
        <v>4.5</v>
      </c>
      <c r="R60" s="41">
        <v>5</v>
      </c>
      <c r="S60" s="41">
        <v>5</v>
      </c>
      <c r="U60" s="31">
        <f t="shared" si="10"/>
        <v>0.4</v>
      </c>
      <c r="V60" s="31">
        <f t="shared" si="11"/>
        <v>0.25</v>
      </c>
      <c r="W60" s="31">
        <f t="shared" si="12"/>
        <v>0.43333333333333329</v>
      </c>
      <c r="X60" s="31">
        <f t="shared" si="13"/>
        <v>0.44000000000000006</v>
      </c>
      <c r="Y60" s="31">
        <f t="shared" si="8"/>
        <v>0.43333333333333329</v>
      </c>
      <c r="Z60" s="31">
        <f t="shared" si="8"/>
        <v>0.53333333333333333</v>
      </c>
      <c r="AA60" s="31">
        <f t="shared" si="9"/>
        <v>0.45</v>
      </c>
      <c r="AB60" s="31">
        <f t="shared" si="9"/>
        <v>0.5</v>
      </c>
      <c r="AC60" s="31">
        <f t="shared" si="9"/>
        <v>0.5</v>
      </c>
    </row>
    <row r="61" spans="1:29" x14ac:dyDescent="0.35">
      <c r="A61" s="34" t="s">
        <v>191</v>
      </c>
      <c r="B61" s="35" t="s">
        <v>192</v>
      </c>
      <c r="C61" s="31">
        <f t="shared" si="5"/>
        <v>0.25</v>
      </c>
      <c r="D61" s="31">
        <f t="shared" si="6"/>
        <v>0.45555555555555555</v>
      </c>
      <c r="E61" s="31">
        <f t="shared" si="7"/>
        <v>0.3</v>
      </c>
      <c r="F61" s="31">
        <f t="shared" si="7"/>
        <v>0.6</v>
      </c>
      <c r="G61" s="31">
        <f t="shared" si="7"/>
        <v>0.3</v>
      </c>
      <c r="H61" s="35"/>
      <c r="J61" s="40"/>
      <c r="K61" s="41">
        <v>2.5</v>
      </c>
      <c r="L61" s="41">
        <v>2</v>
      </c>
      <c r="M61" s="41">
        <v>3</v>
      </c>
      <c r="N61" s="41">
        <v>4</v>
      </c>
      <c r="O61" s="41">
        <v>5</v>
      </c>
      <c r="P61" s="41">
        <v>4.666666666666667</v>
      </c>
      <c r="Q61" s="41">
        <v>3</v>
      </c>
      <c r="R61" s="41">
        <v>6</v>
      </c>
      <c r="S61" s="41">
        <v>3</v>
      </c>
      <c r="U61" s="31">
        <f t="shared" si="10"/>
        <v>0.25</v>
      </c>
      <c r="V61" s="31">
        <f t="shared" si="11"/>
        <v>0.2</v>
      </c>
      <c r="W61" s="31">
        <f t="shared" si="12"/>
        <v>0.3</v>
      </c>
      <c r="X61" s="31">
        <f t="shared" si="13"/>
        <v>0.4</v>
      </c>
      <c r="Y61" s="31">
        <f t="shared" si="8"/>
        <v>0.5</v>
      </c>
      <c r="Z61" s="31">
        <f t="shared" si="8"/>
        <v>0.46666666666666667</v>
      </c>
      <c r="AA61" s="31">
        <f t="shared" si="9"/>
        <v>0.3</v>
      </c>
      <c r="AB61" s="31">
        <f t="shared" si="9"/>
        <v>0.6</v>
      </c>
      <c r="AC61" s="31">
        <f t="shared" si="9"/>
        <v>0.3</v>
      </c>
    </row>
    <row r="62" spans="1:29" x14ac:dyDescent="0.35">
      <c r="A62" s="34" t="s">
        <v>193</v>
      </c>
      <c r="B62" s="35" t="s">
        <v>194</v>
      </c>
      <c r="C62" s="31">
        <f t="shared" si="5"/>
        <v>0.6333333333333333</v>
      </c>
      <c r="D62" s="31">
        <f t="shared" si="6"/>
        <v>0.49555555555555558</v>
      </c>
      <c r="E62" s="31">
        <f t="shared" si="7"/>
        <v>0.55000000000000004</v>
      </c>
      <c r="F62" s="31">
        <f t="shared" si="7"/>
        <v>0.5</v>
      </c>
      <c r="G62" s="31">
        <f t="shared" si="7"/>
        <v>0.3</v>
      </c>
      <c r="H62" s="35"/>
      <c r="J62" s="40"/>
      <c r="K62" s="41">
        <v>6.5</v>
      </c>
      <c r="L62" s="41">
        <v>6.5</v>
      </c>
      <c r="M62" s="41">
        <v>6</v>
      </c>
      <c r="N62" s="41">
        <v>5.2</v>
      </c>
      <c r="O62" s="41">
        <v>6</v>
      </c>
      <c r="P62" s="41">
        <v>3.6666666666666665</v>
      </c>
      <c r="Q62" s="41">
        <v>5.5</v>
      </c>
      <c r="R62" s="41">
        <v>5</v>
      </c>
      <c r="S62" s="41">
        <v>3</v>
      </c>
      <c r="U62" s="31">
        <f t="shared" si="10"/>
        <v>0.65</v>
      </c>
      <c r="V62" s="31">
        <f t="shared" si="11"/>
        <v>0.65</v>
      </c>
      <c r="W62" s="31">
        <f t="shared" si="12"/>
        <v>0.6</v>
      </c>
      <c r="X62" s="31">
        <f t="shared" si="13"/>
        <v>0.52</v>
      </c>
      <c r="Y62" s="31">
        <f t="shared" si="8"/>
        <v>0.6</v>
      </c>
      <c r="Z62" s="31">
        <f t="shared" si="8"/>
        <v>0.36666666666666664</v>
      </c>
      <c r="AA62" s="31">
        <f t="shared" si="9"/>
        <v>0.55000000000000004</v>
      </c>
      <c r="AB62" s="31">
        <f t="shared" si="9"/>
        <v>0.5</v>
      </c>
      <c r="AC62" s="31">
        <f t="shared" si="9"/>
        <v>0.3</v>
      </c>
    </row>
    <row r="63" spans="1:29" x14ac:dyDescent="0.35">
      <c r="A63" s="34" t="s">
        <v>195</v>
      </c>
      <c r="B63" s="34" t="s">
        <v>196</v>
      </c>
      <c r="C63" s="31">
        <f t="shared" si="5"/>
        <v>0.6333333333333333</v>
      </c>
      <c r="D63" s="31">
        <f t="shared" si="6"/>
        <v>0.55111111111111111</v>
      </c>
      <c r="E63" s="31">
        <f t="shared" si="7"/>
        <v>0.57499999999999996</v>
      </c>
      <c r="F63" s="31">
        <f t="shared" si="7"/>
        <v>0.5</v>
      </c>
      <c r="G63" s="31">
        <f t="shared" si="7"/>
        <v>0.4</v>
      </c>
      <c r="H63" s="34"/>
      <c r="J63" s="40"/>
      <c r="K63" s="41">
        <v>7.25</v>
      </c>
      <c r="L63" s="41">
        <v>6</v>
      </c>
      <c r="M63" s="41">
        <v>5.75</v>
      </c>
      <c r="N63" s="41">
        <v>6.2</v>
      </c>
      <c r="O63" s="41">
        <v>5.666666666666667</v>
      </c>
      <c r="P63" s="41">
        <v>4.666666666666667</v>
      </c>
      <c r="Q63" s="41">
        <v>5.75</v>
      </c>
      <c r="R63" s="41">
        <v>5</v>
      </c>
      <c r="S63" s="41">
        <v>4</v>
      </c>
      <c r="U63" s="31">
        <f t="shared" si="10"/>
        <v>0.72499999999999998</v>
      </c>
      <c r="V63" s="31">
        <f t="shared" si="11"/>
        <v>0.6</v>
      </c>
      <c r="W63" s="31">
        <f t="shared" si="12"/>
        <v>0.57499999999999996</v>
      </c>
      <c r="X63" s="31">
        <f t="shared" si="13"/>
        <v>0.62</v>
      </c>
      <c r="Y63" s="31">
        <f t="shared" si="8"/>
        <v>0.56666666666666665</v>
      </c>
      <c r="Z63" s="31">
        <f t="shared" si="8"/>
        <v>0.46666666666666667</v>
      </c>
      <c r="AA63" s="31">
        <f t="shared" si="9"/>
        <v>0.57499999999999996</v>
      </c>
      <c r="AB63" s="31">
        <f t="shared" si="9"/>
        <v>0.5</v>
      </c>
      <c r="AC63" s="31">
        <f t="shared" si="9"/>
        <v>0.4</v>
      </c>
    </row>
    <row r="64" spans="1:29" x14ac:dyDescent="0.35">
      <c r="A64" s="34" t="s">
        <v>197</v>
      </c>
      <c r="B64" s="35" t="s">
        <v>198</v>
      </c>
      <c r="C64" s="31">
        <f t="shared" si="5"/>
        <v>0.35833333333333339</v>
      </c>
      <c r="D64" s="31">
        <f t="shared" si="6"/>
        <v>0.43888888888888888</v>
      </c>
      <c r="E64" s="31">
        <f t="shared" si="7"/>
        <v>0.45</v>
      </c>
      <c r="F64" s="31">
        <f t="shared" si="7"/>
        <v>0.6</v>
      </c>
      <c r="G64" s="31">
        <f t="shared" si="7"/>
        <v>0.4</v>
      </c>
      <c r="H64" s="35"/>
      <c r="J64" s="40"/>
      <c r="K64" s="41">
        <v>3.75</v>
      </c>
      <c r="L64" s="41">
        <v>3</v>
      </c>
      <c r="M64" s="41">
        <v>4</v>
      </c>
      <c r="N64" s="41">
        <v>4.5</v>
      </c>
      <c r="O64" s="41">
        <v>4.333333333333333</v>
      </c>
      <c r="P64" s="41">
        <v>4.333333333333333</v>
      </c>
      <c r="Q64" s="41">
        <v>4.5</v>
      </c>
      <c r="R64" s="41">
        <v>6</v>
      </c>
      <c r="S64" s="41">
        <v>4</v>
      </c>
      <c r="U64" s="31">
        <f t="shared" si="10"/>
        <v>0.375</v>
      </c>
      <c r="V64" s="31">
        <f t="shared" si="11"/>
        <v>0.3</v>
      </c>
      <c r="W64" s="31">
        <f t="shared" si="12"/>
        <v>0.4</v>
      </c>
      <c r="X64" s="31">
        <f t="shared" si="13"/>
        <v>0.45</v>
      </c>
      <c r="Y64" s="31">
        <f t="shared" si="8"/>
        <v>0.43333333333333329</v>
      </c>
      <c r="Z64" s="31">
        <f t="shared" si="8"/>
        <v>0.43333333333333329</v>
      </c>
      <c r="AA64" s="31">
        <f t="shared" si="9"/>
        <v>0.45</v>
      </c>
      <c r="AB64" s="31">
        <f t="shared" si="9"/>
        <v>0.6</v>
      </c>
      <c r="AC64" s="31">
        <f t="shared" si="9"/>
        <v>0.4</v>
      </c>
    </row>
    <row r="65" spans="1:29" x14ac:dyDescent="0.35">
      <c r="A65" s="34" t="s">
        <v>199</v>
      </c>
      <c r="B65" s="35" t="s">
        <v>200</v>
      </c>
      <c r="C65" s="31">
        <f t="shared" si="5"/>
        <v>0.58333333333333337</v>
      </c>
      <c r="D65" s="31">
        <f t="shared" si="6"/>
        <v>0.49111111111111111</v>
      </c>
      <c r="E65" s="31">
        <f t="shared" si="7"/>
        <v>0.52500000000000002</v>
      </c>
      <c r="F65" s="31">
        <f t="shared" si="7"/>
        <v>0.5</v>
      </c>
      <c r="G65" s="31">
        <f t="shared" si="7"/>
        <v>0.4</v>
      </c>
      <c r="H65" s="35"/>
      <c r="J65" s="40"/>
      <c r="K65" s="41">
        <v>6.5</v>
      </c>
      <c r="L65" s="41">
        <v>6</v>
      </c>
      <c r="M65" s="41">
        <v>5</v>
      </c>
      <c r="N65" s="41">
        <v>5.4</v>
      </c>
      <c r="O65" s="41">
        <v>5</v>
      </c>
      <c r="P65" s="41">
        <v>4.333333333333333</v>
      </c>
      <c r="Q65" s="41">
        <v>5.25</v>
      </c>
      <c r="R65" s="41">
        <v>5</v>
      </c>
      <c r="S65" s="41">
        <v>4</v>
      </c>
      <c r="U65" s="31">
        <f t="shared" si="10"/>
        <v>0.65</v>
      </c>
      <c r="V65" s="31">
        <f t="shared" si="11"/>
        <v>0.6</v>
      </c>
      <c r="W65" s="31">
        <f t="shared" si="12"/>
        <v>0.5</v>
      </c>
      <c r="X65" s="31">
        <f t="shared" si="13"/>
        <v>0.54</v>
      </c>
      <c r="Y65" s="31">
        <f t="shared" si="8"/>
        <v>0.5</v>
      </c>
      <c r="Z65" s="31">
        <f t="shared" si="8"/>
        <v>0.43333333333333329</v>
      </c>
      <c r="AA65" s="31">
        <f t="shared" si="9"/>
        <v>0.52500000000000002</v>
      </c>
      <c r="AB65" s="31">
        <f t="shared" si="9"/>
        <v>0.5</v>
      </c>
      <c r="AC65" s="31">
        <f t="shared" si="9"/>
        <v>0.4</v>
      </c>
    </row>
    <row r="66" spans="1:29" x14ac:dyDescent="0.35">
      <c r="A66" s="34" t="s">
        <v>201</v>
      </c>
      <c r="B66" s="35" t="s">
        <v>202</v>
      </c>
      <c r="C66" s="31">
        <f t="shared" si="5"/>
        <v>0.14444444444444446</v>
      </c>
      <c r="D66" s="31">
        <f t="shared" si="6"/>
        <v>0.3511111111111111</v>
      </c>
      <c r="E66" s="31">
        <f t="shared" si="7"/>
        <v>0.2</v>
      </c>
      <c r="F66" s="31">
        <f t="shared" si="7"/>
        <v>0.5</v>
      </c>
      <c r="G66" s="31">
        <f t="shared" si="7"/>
        <v>0.2</v>
      </c>
      <c r="H66" s="35"/>
      <c r="J66" s="40"/>
      <c r="K66" s="41">
        <v>1</v>
      </c>
      <c r="L66" s="41">
        <v>1</v>
      </c>
      <c r="M66" s="41">
        <v>2.3333333333333335</v>
      </c>
      <c r="N66" s="41">
        <v>3.2</v>
      </c>
      <c r="O66" s="41">
        <v>4</v>
      </c>
      <c r="P66" s="41">
        <v>3.3333333333333335</v>
      </c>
      <c r="Q66" s="41">
        <v>2</v>
      </c>
      <c r="R66" s="41">
        <v>5</v>
      </c>
      <c r="S66" s="41">
        <v>2</v>
      </c>
      <c r="U66" s="31">
        <f t="shared" si="10"/>
        <v>0.1</v>
      </c>
      <c r="V66" s="31">
        <f t="shared" si="11"/>
        <v>0.1</v>
      </c>
      <c r="W66" s="31">
        <f t="shared" si="12"/>
        <v>0.23333333333333334</v>
      </c>
      <c r="X66" s="31">
        <f t="shared" si="13"/>
        <v>0.32</v>
      </c>
      <c r="Y66" s="31">
        <f t="shared" si="8"/>
        <v>0.4</v>
      </c>
      <c r="Z66" s="31">
        <f t="shared" si="8"/>
        <v>0.33333333333333337</v>
      </c>
      <c r="AA66" s="31">
        <f t="shared" si="9"/>
        <v>0.2</v>
      </c>
      <c r="AB66" s="31">
        <f t="shared" si="9"/>
        <v>0.5</v>
      </c>
      <c r="AC66" s="31">
        <f t="shared" si="9"/>
        <v>0.2</v>
      </c>
    </row>
    <row r="67" spans="1:29" x14ac:dyDescent="0.35">
      <c r="A67" s="34" t="s">
        <v>203</v>
      </c>
      <c r="B67" s="35" t="s">
        <v>204</v>
      </c>
      <c r="C67" s="31">
        <f t="shared" si="5"/>
        <v>0.86666666666666659</v>
      </c>
      <c r="D67" s="31">
        <f t="shared" si="6"/>
        <v>0.80222222222222206</v>
      </c>
      <c r="E67" s="31">
        <f t="shared" si="7"/>
        <v>0.82499999999999996</v>
      </c>
      <c r="F67" s="31">
        <f t="shared" si="7"/>
        <v>0.8</v>
      </c>
      <c r="G67" s="31">
        <f t="shared" si="7"/>
        <v>0.7</v>
      </c>
      <c r="H67" s="35"/>
      <c r="J67" s="40"/>
      <c r="K67" s="41">
        <v>9</v>
      </c>
      <c r="L67" s="41">
        <v>10</v>
      </c>
      <c r="M67" s="41">
        <v>7</v>
      </c>
      <c r="N67" s="41">
        <v>8.4</v>
      </c>
      <c r="O67" s="41">
        <v>8.6666666666666661</v>
      </c>
      <c r="P67" s="41">
        <v>7</v>
      </c>
      <c r="Q67" s="41">
        <v>8.25</v>
      </c>
      <c r="R67" s="41">
        <v>8</v>
      </c>
      <c r="S67" s="41">
        <v>7</v>
      </c>
      <c r="U67" s="31">
        <f t="shared" si="10"/>
        <v>0.9</v>
      </c>
      <c r="V67" s="31">
        <f t="shared" si="11"/>
        <v>1</v>
      </c>
      <c r="W67" s="31">
        <f t="shared" si="12"/>
        <v>0.7</v>
      </c>
      <c r="X67" s="31">
        <f t="shared" si="13"/>
        <v>0.84000000000000008</v>
      </c>
      <c r="Y67" s="31">
        <f t="shared" si="8"/>
        <v>0.86666666666666659</v>
      </c>
      <c r="Z67" s="31">
        <f t="shared" si="8"/>
        <v>0.7</v>
      </c>
      <c r="AA67" s="31">
        <f t="shared" si="9"/>
        <v>0.82499999999999996</v>
      </c>
      <c r="AB67" s="31">
        <f t="shared" si="9"/>
        <v>0.8</v>
      </c>
      <c r="AC67" s="31">
        <f t="shared" si="9"/>
        <v>0.7</v>
      </c>
    </row>
    <row r="68" spans="1:29" x14ac:dyDescent="0.35">
      <c r="A68" s="34" t="s">
        <v>205</v>
      </c>
      <c r="B68" s="35" t="s">
        <v>206</v>
      </c>
      <c r="C68" s="31">
        <f t="shared" si="5"/>
        <v>0.46944444444444439</v>
      </c>
      <c r="D68" s="31">
        <f t="shared" si="6"/>
        <v>0.33777777777777779</v>
      </c>
      <c r="E68" s="31">
        <f t="shared" si="7"/>
        <v>0.47499999999999998</v>
      </c>
      <c r="F68" s="31">
        <f t="shared" si="7"/>
        <v>0.6</v>
      </c>
      <c r="G68" s="31">
        <f t="shared" si="7"/>
        <v>0.2</v>
      </c>
      <c r="H68" s="35"/>
      <c r="J68" s="40"/>
      <c r="K68" s="41">
        <v>5.75</v>
      </c>
      <c r="L68" s="41">
        <v>3</v>
      </c>
      <c r="M68" s="41">
        <v>5.333333333333333</v>
      </c>
      <c r="N68" s="41">
        <v>3.8</v>
      </c>
      <c r="O68" s="41">
        <v>3.3333333333333335</v>
      </c>
      <c r="P68" s="41">
        <v>3</v>
      </c>
      <c r="Q68" s="41">
        <v>4.75</v>
      </c>
      <c r="R68" s="41">
        <v>6</v>
      </c>
      <c r="S68" s="41">
        <v>2</v>
      </c>
      <c r="U68" s="31">
        <f t="shared" si="10"/>
        <v>0.57499999999999996</v>
      </c>
      <c r="V68" s="31">
        <f t="shared" si="11"/>
        <v>0.3</v>
      </c>
      <c r="W68" s="31">
        <f t="shared" si="12"/>
        <v>0.53333333333333333</v>
      </c>
      <c r="X68" s="31">
        <f t="shared" si="13"/>
        <v>0.38</v>
      </c>
      <c r="Y68" s="31">
        <f t="shared" si="8"/>
        <v>0.33333333333333337</v>
      </c>
      <c r="Z68" s="31">
        <f t="shared" si="8"/>
        <v>0.3</v>
      </c>
      <c r="AA68" s="31">
        <f t="shared" si="9"/>
        <v>0.47499999999999998</v>
      </c>
      <c r="AB68" s="31">
        <f t="shared" si="9"/>
        <v>0.6</v>
      </c>
      <c r="AC68" s="31">
        <f t="shared" si="9"/>
        <v>0.2</v>
      </c>
    </row>
    <row r="69" spans="1:29" x14ac:dyDescent="0.35">
      <c r="A69" s="34" t="s">
        <v>207</v>
      </c>
      <c r="B69" s="34" t="s">
        <v>208</v>
      </c>
      <c r="C69" s="31">
        <f t="shared" si="5"/>
        <v>0.5</v>
      </c>
      <c r="D69" s="31">
        <f t="shared" si="6"/>
        <v>0.3511111111111111</v>
      </c>
      <c r="E69" s="31">
        <f t="shared" si="7"/>
        <v>0.55000000000000004</v>
      </c>
      <c r="F69" s="31">
        <f t="shared" si="7"/>
        <v>0.5</v>
      </c>
      <c r="G69" s="31">
        <f t="shared" si="7"/>
        <v>0.4</v>
      </c>
      <c r="H69" s="34"/>
      <c r="J69" s="40"/>
      <c r="K69" s="41">
        <v>5.75</v>
      </c>
      <c r="L69" s="41">
        <v>4.5</v>
      </c>
      <c r="M69" s="41">
        <v>4.75</v>
      </c>
      <c r="N69" s="41">
        <v>3.2</v>
      </c>
      <c r="O69" s="41">
        <v>3.6666666666666665</v>
      </c>
      <c r="P69" s="41">
        <v>3.6666666666666665</v>
      </c>
      <c r="Q69" s="41">
        <v>5.5</v>
      </c>
      <c r="R69" s="41">
        <v>5</v>
      </c>
      <c r="S69" s="41">
        <v>4</v>
      </c>
      <c r="U69" s="31">
        <f t="shared" si="10"/>
        <v>0.57499999999999996</v>
      </c>
      <c r="V69" s="31">
        <f t="shared" si="11"/>
        <v>0.45</v>
      </c>
      <c r="W69" s="31">
        <f t="shared" si="12"/>
        <v>0.47499999999999998</v>
      </c>
      <c r="X69" s="31">
        <f t="shared" si="13"/>
        <v>0.32</v>
      </c>
      <c r="Y69" s="31">
        <f t="shared" si="8"/>
        <v>0.36666666666666664</v>
      </c>
      <c r="Z69" s="31">
        <f t="shared" si="8"/>
        <v>0.36666666666666664</v>
      </c>
      <c r="AA69" s="31">
        <f t="shared" si="9"/>
        <v>0.55000000000000004</v>
      </c>
      <c r="AB69" s="31">
        <f t="shared" si="9"/>
        <v>0.5</v>
      </c>
      <c r="AC69" s="31">
        <f t="shared" si="9"/>
        <v>0.4</v>
      </c>
    </row>
    <row r="70" spans="1:29" x14ac:dyDescent="0.35">
      <c r="A70" s="34" t="s">
        <v>209</v>
      </c>
      <c r="B70" s="35" t="s">
        <v>210</v>
      </c>
      <c r="C70" s="31">
        <f t="shared" si="5"/>
        <v>0.65833333333333333</v>
      </c>
      <c r="D70" s="31">
        <f t="shared" si="6"/>
        <v>0.58888888888888891</v>
      </c>
      <c r="E70" s="31">
        <f t="shared" si="7"/>
        <v>0.52500000000000002</v>
      </c>
      <c r="F70" s="31">
        <f t="shared" si="7"/>
        <v>0.4</v>
      </c>
      <c r="G70" s="31">
        <f t="shared" si="7"/>
        <v>0.5</v>
      </c>
      <c r="H70" s="35"/>
      <c r="J70" s="40"/>
      <c r="K70" s="41">
        <v>7.5</v>
      </c>
      <c r="L70" s="41">
        <v>7</v>
      </c>
      <c r="M70" s="41">
        <v>5.25</v>
      </c>
      <c r="N70" s="41">
        <v>7</v>
      </c>
      <c r="O70" s="41">
        <v>5.666666666666667</v>
      </c>
      <c r="P70" s="41">
        <v>5</v>
      </c>
      <c r="Q70" s="41">
        <v>5.25</v>
      </c>
      <c r="R70" s="41">
        <v>4</v>
      </c>
      <c r="S70" s="41">
        <v>5</v>
      </c>
      <c r="U70" s="31">
        <f t="shared" si="10"/>
        <v>0.75</v>
      </c>
      <c r="V70" s="31">
        <f t="shared" si="11"/>
        <v>0.7</v>
      </c>
      <c r="W70" s="31">
        <f t="shared" si="12"/>
        <v>0.52500000000000002</v>
      </c>
      <c r="X70" s="31">
        <f t="shared" si="13"/>
        <v>0.7</v>
      </c>
      <c r="Y70" s="31">
        <f t="shared" si="8"/>
        <v>0.56666666666666665</v>
      </c>
      <c r="Z70" s="31">
        <f t="shared" si="8"/>
        <v>0.5</v>
      </c>
      <c r="AA70" s="31">
        <f t="shared" si="9"/>
        <v>0.52500000000000002</v>
      </c>
      <c r="AB70" s="31">
        <f t="shared" si="9"/>
        <v>0.4</v>
      </c>
      <c r="AC70" s="31">
        <f t="shared" si="9"/>
        <v>0.5</v>
      </c>
    </row>
    <row r="71" spans="1:29" x14ac:dyDescent="0.35">
      <c r="A71" s="34" t="s">
        <v>211</v>
      </c>
      <c r="B71" s="35" t="s">
        <v>212</v>
      </c>
      <c r="C71" s="31">
        <f t="shared" si="5"/>
        <v>0.31111111111111112</v>
      </c>
      <c r="D71" s="31">
        <f t="shared" si="6"/>
        <v>0.21333333333333335</v>
      </c>
      <c r="E71" s="31">
        <f t="shared" si="7"/>
        <v>0.17499999999999999</v>
      </c>
      <c r="F71" s="31">
        <f t="shared" si="7"/>
        <v>0.2</v>
      </c>
      <c r="G71" s="31">
        <f t="shared" si="7"/>
        <v>0.1</v>
      </c>
      <c r="H71" s="35"/>
      <c r="J71" s="40"/>
      <c r="K71" s="41">
        <v>3.5</v>
      </c>
      <c r="L71" s="41">
        <v>2.5</v>
      </c>
      <c r="M71" s="41">
        <v>3.3333333333333335</v>
      </c>
      <c r="N71" s="41">
        <v>2.4</v>
      </c>
      <c r="O71" s="41">
        <v>3</v>
      </c>
      <c r="P71" s="41">
        <v>1</v>
      </c>
      <c r="Q71" s="41">
        <v>1.75</v>
      </c>
      <c r="R71" s="41">
        <v>2</v>
      </c>
      <c r="S71" s="41">
        <v>1</v>
      </c>
      <c r="U71" s="31">
        <f t="shared" si="10"/>
        <v>0.35</v>
      </c>
      <c r="V71" s="31">
        <f t="shared" si="11"/>
        <v>0.25</v>
      </c>
      <c r="W71" s="31">
        <f t="shared" si="12"/>
        <v>0.33333333333333337</v>
      </c>
      <c r="X71" s="31">
        <f t="shared" si="13"/>
        <v>0.24</v>
      </c>
      <c r="Y71" s="31">
        <f t="shared" si="8"/>
        <v>0.3</v>
      </c>
      <c r="Z71" s="31">
        <f t="shared" si="8"/>
        <v>0.1</v>
      </c>
      <c r="AA71" s="31">
        <f t="shared" si="9"/>
        <v>0.17499999999999999</v>
      </c>
      <c r="AB71" s="31">
        <f t="shared" si="9"/>
        <v>0.2</v>
      </c>
      <c r="AC71" s="31">
        <f t="shared" si="9"/>
        <v>0.1</v>
      </c>
    </row>
    <row r="72" spans="1:29" x14ac:dyDescent="0.35">
      <c r="A72" s="34" t="s">
        <v>213</v>
      </c>
      <c r="B72" s="35" t="s">
        <v>214</v>
      </c>
      <c r="C72" s="31">
        <f t="shared" si="5"/>
        <v>0.92500000000000016</v>
      </c>
      <c r="D72" s="31">
        <f t="shared" si="6"/>
        <v>0.86222222222222233</v>
      </c>
      <c r="E72" s="31">
        <f t="shared" si="7"/>
        <v>0.95</v>
      </c>
      <c r="F72" s="31">
        <f t="shared" si="7"/>
        <v>0.9</v>
      </c>
      <c r="G72" s="31">
        <f t="shared" si="7"/>
        <v>0.8</v>
      </c>
      <c r="H72" s="35"/>
      <c r="J72" s="40"/>
      <c r="K72" s="41">
        <v>9.75</v>
      </c>
      <c r="L72" s="41">
        <v>10</v>
      </c>
      <c r="M72" s="41">
        <v>8</v>
      </c>
      <c r="N72" s="41">
        <v>9.1999999999999993</v>
      </c>
      <c r="O72" s="41">
        <v>8.3333333333333339</v>
      </c>
      <c r="P72" s="41">
        <v>8.3333333333333339</v>
      </c>
      <c r="Q72" s="41">
        <v>9.5</v>
      </c>
      <c r="R72" s="41">
        <v>9</v>
      </c>
      <c r="S72" s="41">
        <v>8</v>
      </c>
      <c r="U72" s="31">
        <f t="shared" ref="U72:U103" si="14">IF(ISNUMBER(K72)=TRUE,U$5*(K72-U$4)/(U$3-U$4)+(1-U$5)*(1-(K72-U$4)/(U$3-U$4)),"..")</f>
        <v>0.97499999999999998</v>
      </c>
      <c r="V72" s="31">
        <f t="shared" ref="V72:V103" si="15">IF(ISNUMBER(L72)=TRUE,V$5*(L72-V$4)/(V$3-V$4)+(1-V$5)*(1-(L72-V$4)/(V$3-V$4)),"..")</f>
        <v>1</v>
      </c>
      <c r="W72" s="31">
        <f t="shared" ref="W72:W103" si="16">IF(ISNUMBER(M72)=TRUE,W$5*(M72-W$4)/(W$3-W$4)+(1-W$5)*(1-(M72-W$4)/(W$3-W$4)),"..")</f>
        <v>0.8</v>
      </c>
      <c r="X72" s="31">
        <f t="shared" ref="X72:X103" si="17">IF(ISNUMBER(N72)=TRUE,X$5*(N72-X$4)/(X$3-X$4)+(1-X$5)*(1-(N72-X$4)/(X$3-X$4)),"..")</f>
        <v>0.91999999999999993</v>
      </c>
      <c r="Y72" s="31">
        <f t="shared" si="8"/>
        <v>0.83333333333333337</v>
      </c>
      <c r="Z72" s="31">
        <f t="shared" si="8"/>
        <v>0.83333333333333337</v>
      </c>
      <c r="AA72" s="31">
        <f t="shared" si="9"/>
        <v>0.95</v>
      </c>
      <c r="AB72" s="31">
        <f t="shared" si="9"/>
        <v>0.9</v>
      </c>
      <c r="AC72" s="31">
        <f t="shared" si="9"/>
        <v>0.8</v>
      </c>
    </row>
    <row r="73" spans="1:29" x14ac:dyDescent="0.35">
      <c r="A73" s="34" t="s">
        <v>253</v>
      </c>
      <c r="B73" s="35" t="s">
        <v>254</v>
      </c>
      <c r="C73" s="31">
        <f t="shared" ref="C73:C136" si="18">AVERAGE(U73:W73)</f>
        <v>0.60833333333333339</v>
      </c>
      <c r="D73" s="31">
        <f t="shared" ref="D73:D136" si="19">AVERAGE(X73:Z73)</f>
        <v>0.5822222222222222</v>
      </c>
      <c r="E73" s="31">
        <f t="shared" ref="E73:G136" si="20">AA73</f>
        <v>0.6</v>
      </c>
      <c r="F73" s="31">
        <f t="shared" si="20"/>
        <v>0.7</v>
      </c>
      <c r="G73" s="31">
        <f t="shared" si="20"/>
        <v>0.5</v>
      </c>
      <c r="H73" s="35"/>
      <c r="J73" s="40"/>
      <c r="K73" s="41">
        <v>6.25</v>
      </c>
      <c r="L73" s="41">
        <v>5.5</v>
      </c>
      <c r="M73" s="41">
        <v>6.5</v>
      </c>
      <c r="N73" s="41">
        <v>5.8</v>
      </c>
      <c r="O73" s="41">
        <v>6.333333333333333</v>
      </c>
      <c r="P73" s="41">
        <v>5.333333333333333</v>
      </c>
      <c r="Q73" s="41">
        <v>6</v>
      </c>
      <c r="R73" s="41">
        <v>7</v>
      </c>
      <c r="S73" s="41">
        <v>5</v>
      </c>
      <c r="U73" s="31">
        <f t="shared" si="14"/>
        <v>0.625</v>
      </c>
      <c r="V73" s="31">
        <f t="shared" si="15"/>
        <v>0.55000000000000004</v>
      </c>
      <c r="W73" s="31">
        <f t="shared" si="16"/>
        <v>0.65</v>
      </c>
      <c r="X73" s="31">
        <f t="shared" si="17"/>
        <v>0.57999999999999996</v>
      </c>
      <c r="Y73" s="31">
        <f t="shared" ref="Y73:Z136" si="21">IF(ISNUMBER(O73)=TRUE,Y$5*(O73-Y$4)/(Y$3-Y$4)+(1-Y$5)*(1-(O73-Y$4)/(Y$3-Y$4)),"..")</f>
        <v>0.6333333333333333</v>
      </c>
      <c r="Z73" s="31">
        <f t="shared" si="21"/>
        <v>0.53333333333333333</v>
      </c>
      <c r="AA73" s="31">
        <f t="shared" ref="AA73:AC136" si="22">IF(ISNUMBER(Q73)=TRUE,AA$5*(Q73-AA$4)/(AA$3-AA$4)+(1-AA$5)*(1-(Q73-AA$4)/(AA$3-AA$4)),"..")</f>
        <v>0.6</v>
      </c>
      <c r="AB73" s="31">
        <f t="shared" si="22"/>
        <v>0.7</v>
      </c>
      <c r="AC73" s="31">
        <f t="shared" si="22"/>
        <v>0.5</v>
      </c>
    </row>
    <row r="74" spans="1:29" x14ac:dyDescent="0.35">
      <c r="A74" s="34" t="s">
        <v>215</v>
      </c>
      <c r="B74" s="35" t="s">
        <v>216</v>
      </c>
      <c r="C74" s="31">
        <f t="shared" si="18"/>
        <v>0.52500000000000002</v>
      </c>
      <c r="D74" s="31">
        <f t="shared" si="19"/>
        <v>0.51111111111111107</v>
      </c>
      <c r="E74" s="31">
        <f t="shared" si="20"/>
        <v>0.42499999999999999</v>
      </c>
      <c r="F74" s="31">
        <f t="shared" si="20"/>
        <v>0.4</v>
      </c>
      <c r="G74" s="31">
        <f t="shared" si="20"/>
        <v>0.4</v>
      </c>
      <c r="H74" s="35"/>
      <c r="J74" s="40"/>
      <c r="K74" s="41">
        <v>5.5</v>
      </c>
      <c r="L74" s="41">
        <v>6</v>
      </c>
      <c r="M74" s="41">
        <v>4.25</v>
      </c>
      <c r="N74" s="41">
        <v>6</v>
      </c>
      <c r="O74" s="41">
        <v>5.333333333333333</v>
      </c>
      <c r="P74" s="41">
        <v>4</v>
      </c>
      <c r="Q74" s="41">
        <v>4.25</v>
      </c>
      <c r="R74" s="41">
        <v>4</v>
      </c>
      <c r="S74" s="41">
        <v>4</v>
      </c>
      <c r="U74" s="31">
        <f t="shared" si="14"/>
        <v>0.55000000000000004</v>
      </c>
      <c r="V74" s="31">
        <f t="shared" si="15"/>
        <v>0.6</v>
      </c>
      <c r="W74" s="31">
        <f t="shared" si="16"/>
        <v>0.42499999999999999</v>
      </c>
      <c r="X74" s="31">
        <f t="shared" si="17"/>
        <v>0.6</v>
      </c>
      <c r="Y74" s="31">
        <f t="shared" si="21"/>
        <v>0.53333333333333333</v>
      </c>
      <c r="Z74" s="31">
        <f t="shared" si="21"/>
        <v>0.4</v>
      </c>
      <c r="AA74" s="31">
        <f t="shared" si="22"/>
        <v>0.42499999999999999</v>
      </c>
      <c r="AB74" s="31">
        <f t="shared" si="22"/>
        <v>0.4</v>
      </c>
      <c r="AC74" s="31">
        <f t="shared" si="22"/>
        <v>0.4</v>
      </c>
    </row>
    <row r="75" spans="1:29" x14ac:dyDescent="0.35">
      <c r="A75" s="34" t="s">
        <v>217</v>
      </c>
      <c r="B75" s="35" t="s">
        <v>218</v>
      </c>
      <c r="C75" s="31">
        <f t="shared" si="18"/>
        <v>0.62499999999999989</v>
      </c>
      <c r="D75" s="31">
        <f t="shared" si="19"/>
        <v>0.56222222222222229</v>
      </c>
      <c r="E75" s="31">
        <f t="shared" si="20"/>
        <v>0.57499999999999996</v>
      </c>
      <c r="F75" s="31">
        <f t="shared" si="20"/>
        <v>0.4</v>
      </c>
      <c r="G75" s="31">
        <f t="shared" si="20"/>
        <v>0.4</v>
      </c>
      <c r="H75" s="35"/>
      <c r="J75" s="40"/>
      <c r="K75" s="41">
        <v>7.25</v>
      </c>
      <c r="L75" s="41">
        <v>7</v>
      </c>
      <c r="M75" s="41">
        <v>4.5</v>
      </c>
      <c r="N75" s="41">
        <v>6.2</v>
      </c>
      <c r="O75" s="41">
        <v>6.333333333333333</v>
      </c>
      <c r="P75" s="41">
        <v>4.333333333333333</v>
      </c>
      <c r="Q75" s="41">
        <v>5.75</v>
      </c>
      <c r="R75" s="41">
        <v>4</v>
      </c>
      <c r="S75" s="41">
        <v>4</v>
      </c>
      <c r="U75" s="31">
        <f t="shared" si="14"/>
        <v>0.72499999999999998</v>
      </c>
      <c r="V75" s="31">
        <f t="shared" si="15"/>
        <v>0.7</v>
      </c>
      <c r="W75" s="31">
        <f t="shared" si="16"/>
        <v>0.45</v>
      </c>
      <c r="X75" s="31">
        <f t="shared" si="17"/>
        <v>0.62</v>
      </c>
      <c r="Y75" s="31">
        <f t="shared" si="21"/>
        <v>0.6333333333333333</v>
      </c>
      <c r="Z75" s="31">
        <f t="shared" si="21"/>
        <v>0.43333333333333329</v>
      </c>
      <c r="AA75" s="31">
        <f t="shared" si="22"/>
        <v>0.57499999999999996</v>
      </c>
      <c r="AB75" s="31">
        <f t="shared" si="22"/>
        <v>0.4</v>
      </c>
      <c r="AC75" s="31">
        <f t="shared" si="22"/>
        <v>0.4</v>
      </c>
    </row>
    <row r="76" spans="1:29" x14ac:dyDescent="0.35">
      <c r="A76" s="34" t="s">
        <v>219</v>
      </c>
      <c r="B76" s="35" t="s">
        <v>220</v>
      </c>
      <c r="C76" s="31">
        <f t="shared" si="18"/>
        <v>0.3972222222222222</v>
      </c>
      <c r="D76" s="31">
        <f t="shared" si="19"/>
        <v>0.53333333333333333</v>
      </c>
      <c r="E76" s="31">
        <f t="shared" si="20"/>
        <v>0.4</v>
      </c>
      <c r="F76" s="31">
        <f t="shared" si="20"/>
        <v>0.8</v>
      </c>
      <c r="G76" s="31">
        <f t="shared" si="20"/>
        <v>0.5</v>
      </c>
      <c r="H76" s="35"/>
      <c r="J76" s="40"/>
      <c r="K76" s="41">
        <v>3.75</v>
      </c>
      <c r="L76" s="41">
        <v>2.5</v>
      </c>
      <c r="M76" s="41">
        <v>5.666666666666667</v>
      </c>
      <c r="N76" s="41">
        <v>5</v>
      </c>
      <c r="O76" s="41">
        <v>5</v>
      </c>
      <c r="P76" s="41">
        <v>6</v>
      </c>
      <c r="Q76" s="41">
        <v>4</v>
      </c>
      <c r="R76" s="41">
        <v>8</v>
      </c>
      <c r="S76" s="41">
        <v>5</v>
      </c>
      <c r="U76" s="31">
        <f t="shared" si="14"/>
        <v>0.375</v>
      </c>
      <c r="V76" s="31">
        <f t="shared" si="15"/>
        <v>0.25</v>
      </c>
      <c r="W76" s="31">
        <f t="shared" si="16"/>
        <v>0.56666666666666665</v>
      </c>
      <c r="X76" s="31">
        <f t="shared" si="17"/>
        <v>0.5</v>
      </c>
      <c r="Y76" s="31">
        <f t="shared" si="21"/>
        <v>0.5</v>
      </c>
      <c r="Z76" s="31">
        <f t="shared" si="21"/>
        <v>0.6</v>
      </c>
      <c r="AA76" s="31">
        <f t="shared" si="22"/>
        <v>0.4</v>
      </c>
      <c r="AB76" s="31">
        <f t="shared" si="22"/>
        <v>0.8</v>
      </c>
      <c r="AC76" s="31">
        <f t="shared" si="22"/>
        <v>0.5</v>
      </c>
    </row>
    <row r="77" spans="1:29" x14ac:dyDescent="0.35">
      <c r="A77" s="34" t="s">
        <v>221</v>
      </c>
      <c r="B77" s="35" t="s">
        <v>222</v>
      </c>
      <c r="C77" s="31">
        <f t="shared" si="18"/>
        <v>0.65</v>
      </c>
      <c r="D77" s="31">
        <f t="shared" si="19"/>
        <v>0.50222222222222224</v>
      </c>
      <c r="E77" s="31">
        <f t="shared" si="20"/>
        <v>0.47499999999999998</v>
      </c>
      <c r="F77" s="31">
        <f t="shared" si="20"/>
        <v>0.4</v>
      </c>
      <c r="G77" s="31">
        <f t="shared" si="20"/>
        <v>0.4</v>
      </c>
      <c r="H77" s="35"/>
      <c r="J77" s="40"/>
      <c r="K77" s="41">
        <v>7.25</v>
      </c>
      <c r="L77" s="41">
        <v>6</v>
      </c>
      <c r="M77" s="41">
        <v>6.25</v>
      </c>
      <c r="N77" s="41">
        <v>5.4</v>
      </c>
      <c r="O77" s="41">
        <v>5.333333333333333</v>
      </c>
      <c r="P77" s="41">
        <v>4.333333333333333</v>
      </c>
      <c r="Q77" s="41">
        <v>4.75</v>
      </c>
      <c r="R77" s="41">
        <v>4</v>
      </c>
      <c r="S77" s="41">
        <v>4</v>
      </c>
      <c r="U77" s="31">
        <f t="shared" si="14"/>
        <v>0.72499999999999998</v>
      </c>
      <c r="V77" s="31">
        <f t="shared" si="15"/>
        <v>0.6</v>
      </c>
      <c r="W77" s="31">
        <f t="shared" si="16"/>
        <v>0.625</v>
      </c>
      <c r="X77" s="31">
        <f t="shared" si="17"/>
        <v>0.54</v>
      </c>
      <c r="Y77" s="31">
        <f t="shared" si="21"/>
        <v>0.53333333333333333</v>
      </c>
      <c r="Z77" s="31">
        <f t="shared" si="21"/>
        <v>0.43333333333333329</v>
      </c>
      <c r="AA77" s="31">
        <f t="shared" si="22"/>
        <v>0.47499999999999998</v>
      </c>
      <c r="AB77" s="31">
        <f t="shared" si="22"/>
        <v>0.4</v>
      </c>
      <c r="AC77" s="31">
        <f t="shared" si="22"/>
        <v>0.4</v>
      </c>
    </row>
    <row r="78" spans="1:29" x14ac:dyDescent="0.35">
      <c r="A78" s="34" t="s">
        <v>223</v>
      </c>
      <c r="B78" s="35" t="s">
        <v>224</v>
      </c>
      <c r="C78" s="31">
        <f t="shared" si="18"/>
        <v>0.36944444444444446</v>
      </c>
      <c r="D78" s="31">
        <f t="shared" si="19"/>
        <v>0.3666666666666667</v>
      </c>
      <c r="E78" s="31">
        <f t="shared" si="20"/>
        <v>0.4</v>
      </c>
      <c r="F78" s="31">
        <f t="shared" si="20"/>
        <v>0.3</v>
      </c>
      <c r="G78" s="31">
        <f t="shared" si="20"/>
        <v>0.3</v>
      </c>
      <c r="H78" s="35"/>
      <c r="J78" s="40"/>
      <c r="K78" s="41">
        <v>4.25</v>
      </c>
      <c r="L78" s="41">
        <v>2.5</v>
      </c>
      <c r="M78" s="41">
        <v>4.333333333333333</v>
      </c>
      <c r="N78" s="41">
        <v>4</v>
      </c>
      <c r="O78" s="41">
        <v>3.6666666666666665</v>
      </c>
      <c r="P78" s="41">
        <v>3.3333333333333335</v>
      </c>
      <c r="Q78" s="41">
        <v>4</v>
      </c>
      <c r="R78" s="41">
        <v>3</v>
      </c>
      <c r="S78" s="41">
        <v>3</v>
      </c>
      <c r="U78" s="31">
        <f t="shared" si="14"/>
        <v>0.42499999999999999</v>
      </c>
      <c r="V78" s="31">
        <f t="shared" si="15"/>
        <v>0.25</v>
      </c>
      <c r="W78" s="31">
        <f t="shared" si="16"/>
        <v>0.43333333333333329</v>
      </c>
      <c r="X78" s="31">
        <f t="shared" si="17"/>
        <v>0.4</v>
      </c>
      <c r="Y78" s="31">
        <f t="shared" si="21"/>
        <v>0.36666666666666664</v>
      </c>
      <c r="Z78" s="31">
        <f t="shared" si="21"/>
        <v>0.33333333333333337</v>
      </c>
      <c r="AA78" s="31">
        <f t="shared" si="22"/>
        <v>0.4</v>
      </c>
      <c r="AB78" s="31">
        <f t="shared" si="22"/>
        <v>0.3</v>
      </c>
      <c r="AC78" s="31">
        <f t="shared" si="22"/>
        <v>0.3</v>
      </c>
    </row>
    <row r="79" spans="1:29" x14ac:dyDescent="0.35">
      <c r="A79" s="34" t="s">
        <v>225</v>
      </c>
      <c r="B79" s="35" t="s">
        <v>226</v>
      </c>
      <c r="C79" s="31">
        <f t="shared" si="18"/>
        <v>0.84166666666666667</v>
      </c>
      <c r="D79" s="31">
        <f t="shared" si="19"/>
        <v>0.76111111111111107</v>
      </c>
      <c r="E79" s="31">
        <f t="shared" si="20"/>
        <v>0.82499999999999996</v>
      </c>
      <c r="F79" s="31">
        <f t="shared" si="20"/>
        <v>0.9</v>
      </c>
      <c r="G79" s="31">
        <f t="shared" si="20"/>
        <v>0.5</v>
      </c>
      <c r="H79" s="35"/>
      <c r="J79" s="40"/>
      <c r="K79" s="41">
        <v>8.75</v>
      </c>
      <c r="L79" s="41">
        <v>9</v>
      </c>
      <c r="M79" s="41">
        <v>7.5</v>
      </c>
      <c r="N79" s="41">
        <v>8.5</v>
      </c>
      <c r="O79" s="41">
        <v>8</v>
      </c>
      <c r="P79" s="41">
        <v>6.333333333333333</v>
      </c>
      <c r="Q79" s="41">
        <v>8.25</v>
      </c>
      <c r="R79" s="41">
        <v>9</v>
      </c>
      <c r="S79" s="41">
        <v>5</v>
      </c>
      <c r="U79" s="31">
        <f t="shared" si="14"/>
        <v>0.875</v>
      </c>
      <c r="V79" s="31">
        <f t="shared" si="15"/>
        <v>0.9</v>
      </c>
      <c r="W79" s="31">
        <f t="shared" si="16"/>
        <v>0.75</v>
      </c>
      <c r="X79" s="31">
        <f t="shared" si="17"/>
        <v>0.85</v>
      </c>
      <c r="Y79" s="31">
        <f t="shared" si="21"/>
        <v>0.8</v>
      </c>
      <c r="Z79" s="31">
        <f t="shared" si="21"/>
        <v>0.6333333333333333</v>
      </c>
      <c r="AA79" s="31">
        <f t="shared" si="22"/>
        <v>0.82499999999999996</v>
      </c>
      <c r="AB79" s="31">
        <f t="shared" si="22"/>
        <v>0.9</v>
      </c>
      <c r="AC79" s="31">
        <f t="shared" si="22"/>
        <v>0.5</v>
      </c>
    </row>
    <row r="80" spans="1:29" x14ac:dyDescent="0.35">
      <c r="A80" s="34" t="s">
        <v>227</v>
      </c>
      <c r="B80" s="35" t="s">
        <v>228</v>
      </c>
      <c r="C80" s="31">
        <f t="shared" si="18"/>
        <v>0.60833333333333328</v>
      </c>
      <c r="D80" s="31">
        <f t="shared" si="19"/>
        <v>0.53111111111111109</v>
      </c>
      <c r="E80" s="31">
        <f t="shared" si="20"/>
        <v>0.5</v>
      </c>
      <c r="F80" s="31">
        <f t="shared" si="20"/>
        <v>0.6</v>
      </c>
      <c r="G80" s="31">
        <f t="shared" si="20"/>
        <v>0.3</v>
      </c>
      <c r="H80" s="35"/>
      <c r="J80" s="40"/>
      <c r="K80" s="41">
        <v>6.25</v>
      </c>
      <c r="L80" s="41">
        <v>6.5</v>
      </c>
      <c r="M80" s="41">
        <v>5.5</v>
      </c>
      <c r="N80" s="41">
        <v>5.6</v>
      </c>
      <c r="O80" s="41">
        <v>5.666666666666667</v>
      </c>
      <c r="P80" s="41">
        <v>4.666666666666667</v>
      </c>
      <c r="Q80" s="41">
        <v>5</v>
      </c>
      <c r="R80" s="41">
        <v>6</v>
      </c>
      <c r="S80" s="41">
        <v>3</v>
      </c>
      <c r="U80" s="31">
        <f t="shared" si="14"/>
        <v>0.625</v>
      </c>
      <c r="V80" s="31">
        <f t="shared" si="15"/>
        <v>0.65</v>
      </c>
      <c r="W80" s="31">
        <f t="shared" si="16"/>
        <v>0.55000000000000004</v>
      </c>
      <c r="X80" s="31">
        <f t="shared" si="17"/>
        <v>0.55999999999999994</v>
      </c>
      <c r="Y80" s="31">
        <f t="shared" si="21"/>
        <v>0.56666666666666665</v>
      </c>
      <c r="Z80" s="31">
        <f t="shared" si="21"/>
        <v>0.46666666666666667</v>
      </c>
      <c r="AA80" s="31">
        <f t="shared" si="22"/>
        <v>0.5</v>
      </c>
      <c r="AB80" s="31">
        <f t="shared" si="22"/>
        <v>0.6</v>
      </c>
      <c r="AC80" s="31">
        <f t="shared" si="22"/>
        <v>0.3</v>
      </c>
    </row>
    <row r="81" spans="1:29" x14ac:dyDescent="0.35">
      <c r="A81" s="34" t="s">
        <v>229</v>
      </c>
      <c r="B81" s="35" t="s">
        <v>230</v>
      </c>
      <c r="C81" s="31">
        <f t="shared" si="18"/>
        <v>0.60833333333333328</v>
      </c>
      <c r="D81" s="31">
        <f t="shared" si="19"/>
        <v>0.5444444444444444</v>
      </c>
      <c r="E81" s="31">
        <f t="shared" si="20"/>
        <v>0.55000000000000004</v>
      </c>
      <c r="F81" s="31">
        <f t="shared" si="20"/>
        <v>0.6</v>
      </c>
      <c r="G81" s="31">
        <f t="shared" si="20"/>
        <v>0.3</v>
      </c>
      <c r="H81" s="35"/>
      <c r="J81" s="40"/>
      <c r="K81" s="41">
        <v>6.25</v>
      </c>
      <c r="L81" s="41">
        <v>6.5</v>
      </c>
      <c r="M81" s="41">
        <v>5.5</v>
      </c>
      <c r="N81" s="41">
        <v>6</v>
      </c>
      <c r="O81" s="41">
        <v>5.333333333333333</v>
      </c>
      <c r="P81" s="41">
        <v>5</v>
      </c>
      <c r="Q81" s="41">
        <v>5.5</v>
      </c>
      <c r="R81" s="41">
        <v>6</v>
      </c>
      <c r="S81" s="41">
        <v>3</v>
      </c>
      <c r="U81" s="31">
        <f t="shared" si="14"/>
        <v>0.625</v>
      </c>
      <c r="V81" s="31">
        <f t="shared" si="15"/>
        <v>0.65</v>
      </c>
      <c r="W81" s="31">
        <f t="shared" si="16"/>
        <v>0.55000000000000004</v>
      </c>
      <c r="X81" s="31">
        <f t="shared" si="17"/>
        <v>0.6</v>
      </c>
      <c r="Y81" s="31">
        <f t="shared" si="21"/>
        <v>0.53333333333333333</v>
      </c>
      <c r="Z81" s="31">
        <f t="shared" si="21"/>
        <v>0.5</v>
      </c>
      <c r="AA81" s="31">
        <f t="shared" si="22"/>
        <v>0.55000000000000004</v>
      </c>
      <c r="AB81" s="31">
        <f t="shared" si="22"/>
        <v>0.6</v>
      </c>
      <c r="AC81" s="31">
        <f t="shared" si="22"/>
        <v>0.3</v>
      </c>
    </row>
    <row r="82" spans="1:29" x14ac:dyDescent="0.35">
      <c r="A82" s="34" t="s">
        <v>231</v>
      </c>
      <c r="B82" s="35" t="s">
        <v>232</v>
      </c>
      <c r="C82" s="31">
        <f t="shared" si="18"/>
        <v>0.72499999999999998</v>
      </c>
      <c r="D82" s="31">
        <f t="shared" si="19"/>
        <v>0.64166666666666661</v>
      </c>
      <c r="E82" s="31">
        <f t="shared" si="20"/>
        <v>0.625</v>
      </c>
      <c r="F82" s="31">
        <f t="shared" si="20"/>
        <v>0.7</v>
      </c>
      <c r="G82" s="31">
        <f t="shared" si="20"/>
        <v>0.5</v>
      </c>
      <c r="H82" s="35"/>
      <c r="J82" s="40"/>
      <c r="K82" s="41">
        <v>7.75</v>
      </c>
      <c r="L82" s="41">
        <v>7.5</v>
      </c>
      <c r="M82" s="41">
        <v>6.5</v>
      </c>
      <c r="N82" s="41">
        <v>8.25</v>
      </c>
      <c r="O82" s="41">
        <v>6</v>
      </c>
      <c r="P82" s="41">
        <v>5</v>
      </c>
      <c r="Q82" s="41">
        <v>6.25</v>
      </c>
      <c r="R82" s="41">
        <v>7</v>
      </c>
      <c r="S82" s="41">
        <v>5</v>
      </c>
      <c r="U82" s="31">
        <f t="shared" si="14"/>
        <v>0.77500000000000002</v>
      </c>
      <c r="V82" s="31">
        <f t="shared" si="15"/>
        <v>0.75</v>
      </c>
      <c r="W82" s="31">
        <f t="shared" si="16"/>
        <v>0.65</v>
      </c>
      <c r="X82" s="31">
        <f t="shared" si="17"/>
        <v>0.82499999999999996</v>
      </c>
      <c r="Y82" s="31">
        <f t="shared" si="21"/>
        <v>0.6</v>
      </c>
      <c r="Z82" s="31">
        <f t="shared" si="21"/>
        <v>0.5</v>
      </c>
      <c r="AA82" s="31">
        <f t="shared" si="22"/>
        <v>0.625</v>
      </c>
      <c r="AB82" s="31">
        <f t="shared" si="22"/>
        <v>0.7</v>
      </c>
      <c r="AC82" s="31">
        <f t="shared" si="22"/>
        <v>0.5</v>
      </c>
    </row>
    <row r="83" spans="1:29" x14ac:dyDescent="0.35">
      <c r="A83" s="34" t="s">
        <v>233</v>
      </c>
      <c r="B83" s="35" t="s">
        <v>234</v>
      </c>
      <c r="C83" s="31">
        <f t="shared" si="18"/>
        <v>0.72499999999999998</v>
      </c>
      <c r="D83" s="31">
        <f t="shared" si="19"/>
        <v>0.7155555555555555</v>
      </c>
      <c r="E83" s="31">
        <f t="shared" si="20"/>
        <v>0.7</v>
      </c>
      <c r="F83" s="31">
        <f t="shared" si="20"/>
        <v>0.7</v>
      </c>
      <c r="G83" s="31">
        <f t="shared" si="20"/>
        <v>0.7</v>
      </c>
      <c r="H83" s="35"/>
      <c r="J83" s="40"/>
      <c r="K83" s="41">
        <v>7.5</v>
      </c>
      <c r="L83" s="41">
        <v>7</v>
      </c>
      <c r="M83" s="41">
        <v>7.25</v>
      </c>
      <c r="N83" s="41">
        <v>7.8</v>
      </c>
      <c r="O83" s="41">
        <v>7.333333333333333</v>
      </c>
      <c r="P83" s="41">
        <v>6.333333333333333</v>
      </c>
      <c r="Q83" s="41">
        <v>7</v>
      </c>
      <c r="R83" s="41">
        <v>7</v>
      </c>
      <c r="S83" s="41">
        <v>7</v>
      </c>
      <c r="U83" s="31">
        <f t="shared" si="14"/>
        <v>0.75</v>
      </c>
      <c r="V83" s="31">
        <f t="shared" si="15"/>
        <v>0.7</v>
      </c>
      <c r="W83" s="31">
        <f t="shared" si="16"/>
        <v>0.72499999999999998</v>
      </c>
      <c r="X83" s="31">
        <f t="shared" si="17"/>
        <v>0.78</v>
      </c>
      <c r="Y83" s="31">
        <f t="shared" si="21"/>
        <v>0.73333333333333328</v>
      </c>
      <c r="Z83" s="31">
        <f t="shared" si="21"/>
        <v>0.6333333333333333</v>
      </c>
      <c r="AA83" s="31">
        <f t="shared" si="22"/>
        <v>0.7</v>
      </c>
      <c r="AB83" s="31">
        <f t="shared" si="22"/>
        <v>0.7</v>
      </c>
      <c r="AC83" s="31">
        <f t="shared" si="22"/>
        <v>0.7</v>
      </c>
    </row>
    <row r="84" spans="1:29" x14ac:dyDescent="0.35">
      <c r="A84" s="34" t="s">
        <v>235</v>
      </c>
      <c r="B84" s="35" t="s">
        <v>236</v>
      </c>
      <c r="C84" s="31">
        <f t="shared" si="18"/>
        <v>0.3</v>
      </c>
      <c r="D84" s="31">
        <f t="shared" si="19"/>
        <v>0.44222222222222224</v>
      </c>
      <c r="E84" s="31">
        <f t="shared" si="20"/>
        <v>0.32500000000000001</v>
      </c>
      <c r="F84" s="31">
        <f t="shared" si="20"/>
        <v>0.5</v>
      </c>
      <c r="G84" s="31">
        <f t="shared" si="20"/>
        <v>0.3</v>
      </c>
      <c r="H84" s="35"/>
      <c r="J84" s="40"/>
      <c r="K84" s="41">
        <v>3</v>
      </c>
      <c r="L84" s="41">
        <v>2</v>
      </c>
      <c r="M84" s="41">
        <v>4</v>
      </c>
      <c r="N84" s="41">
        <v>4.5999999999999996</v>
      </c>
      <c r="O84" s="41">
        <v>5</v>
      </c>
      <c r="P84" s="41">
        <v>3.6666666666666665</v>
      </c>
      <c r="Q84" s="41">
        <v>3.25</v>
      </c>
      <c r="R84" s="41">
        <v>5</v>
      </c>
      <c r="S84" s="41">
        <v>3</v>
      </c>
      <c r="U84" s="31">
        <f t="shared" si="14"/>
        <v>0.3</v>
      </c>
      <c r="V84" s="31">
        <f t="shared" si="15"/>
        <v>0.2</v>
      </c>
      <c r="W84" s="31">
        <f t="shared" si="16"/>
        <v>0.4</v>
      </c>
      <c r="X84" s="31">
        <f t="shared" si="17"/>
        <v>0.45999999999999996</v>
      </c>
      <c r="Y84" s="31">
        <f t="shared" si="21"/>
        <v>0.5</v>
      </c>
      <c r="Z84" s="31">
        <f t="shared" si="21"/>
        <v>0.36666666666666664</v>
      </c>
      <c r="AA84" s="31">
        <f t="shared" si="22"/>
        <v>0.32500000000000001</v>
      </c>
      <c r="AB84" s="31">
        <f t="shared" si="22"/>
        <v>0.5</v>
      </c>
      <c r="AC84" s="31">
        <f t="shared" si="22"/>
        <v>0.3</v>
      </c>
    </row>
    <row r="85" spans="1:29" x14ac:dyDescent="0.35">
      <c r="A85" s="34" t="s">
        <v>237</v>
      </c>
      <c r="B85" s="35" t="s">
        <v>238</v>
      </c>
      <c r="C85" s="31">
        <f t="shared" si="18"/>
        <v>0.41388888888888892</v>
      </c>
      <c r="D85" s="31">
        <f t="shared" si="19"/>
        <v>0.39777777777777779</v>
      </c>
      <c r="E85" s="31">
        <f t="shared" si="20"/>
        <v>0.3</v>
      </c>
      <c r="F85" s="31">
        <f t="shared" si="20"/>
        <v>0.4</v>
      </c>
      <c r="G85" s="31">
        <f t="shared" si="20"/>
        <v>0.2</v>
      </c>
      <c r="H85" s="35"/>
      <c r="J85" s="40"/>
      <c r="K85" s="41">
        <v>4.75</v>
      </c>
      <c r="L85" s="41">
        <v>3</v>
      </c>
      <c r="M85" s="41">
        <v>4.666666666666667</v>
      </c>
      <c r="N85" s="41">
        <v>4.5999999999999996</v>
      </c>
      <c r="O85" s="41">
        <v>4.666666666666667</v>
      </c>
      <c r="P85" s="41">
        <v>2.6666666666666665</v>
      </c>
      <c r="Q85" s="41">
        <v>3</v>
      </c>
      <c r="R85" s="41">
        <v>4</v>
      </c>
      <c r="S85" s="41">
        <v>2</v>
      </c>
      <c r="U85" s="31">
        <f t="shared" si="14"/>
        <v>0.47499999999999998</v>
      </c>
      <c r="V85" s="31">
        <f t="shared" si="15"/>
        <v>0.3</v>
      </c>
      <c r="W85" s="31">
        <f t="shared" si="16"/>
        <v>0.46666666666666667</v>
      </c>
      <c r="X85" s="31">
        <f t="shared" si="17"/>
        <v>0.45999999999999996</v>
      </c>
      <c r="Y85" s="31">
        <f t="shared" si="21"/>
        <v>0.46666666666666667</v>
      </c>
      <c r="Z85" s="31">
        <f t="shared" si="21"/>
        <v>0.26666666666666666</v>
      </c>
      <c r="AA85" s="31">
        <f t="shared" si="22"/>
        <v>0.3</v>
      </c>
      <c r="AB85" s="31">
        <f t="shared" si="22"/>
        <v>0.4</v>
      </c>
      <c r="AC85" s="31">
        <f t="shared" si="22"/>
        <v>0.2</v>
      </c>
    </row>
    <row r="86" spans="1:29" x14ac:dyDescent="0.35">
      <c r="A86" s="34" t="s">
        <v>239</v>
      </c>
      <c r="B86" s="35" t="s">
        <v>240</v>
      </c>
      <c r="C86" s="31">
        <f t="shared" si="18"/>
        <v>0.35000000000000003</v>
      </c>
      <c r="D86" s="31">
        <f t="shared" si="19"/>
        <v>0.35111111111111115</v>
      </c>
      <c r="E86" s="31">
        <f t="shared" si="20"/>
        <v>0.3</v>
      </c>
      <c r="F86" s="31">
        <f t="shared" si="20"/>
        <v>0.3</v>
      </c>
      <c r="G86" s="31">
        <f t="shared" si="20"/>
        <v>0.3</v>
      </c>
      <c r="H86" s="35"/>
      <c r="J86" s="40"/>
      <c r="K86" s="41">
        <v>5</v>
      </c>
      <c r="L86" s="41">
        <v>2.5</v>
      </c>
      <c r="M86" s="41">
        <v>3</v>
      </c>
      <c r="N86" s="41">
        <v>4.2</v>
      </c>
      <c r="O86" s="41">
        <v>3.3333333333333335</v>
      </c>
      <c r="P86" s="41">
        <v>3</v>
      </c>
      <c r="Q86" s="41">
        <v>3</v>
      </c>
      <c r="R86" s="41">
        <v>3</v>
      </c>
      <c r="S86" s="41">
        <v>3</v>
      </c>
      <c r="U86" s="31">
        <f t="shared" si="14"/>
        <v>0.5</v>
      </c>
      <c r="V86" s="31">
        <f t="shared" si="15"/>
        <v>0.25</v>
      </c>
      <c r="W86" s="31">
        <f t="shared" si="16"/>
        <v>0.3</v>
      </c>
      <c r="X86" s="31">
        <f t="shared" si="17"/>
        <v>0.42000000000000004</v>
      </c>
      <c r="Y86" s="31">
        <f t="shared" si="21"/>
        <v>0.33333333333333337</v>
      </c>
      <c r="Z86" s="31">
        <f t="shared" si="21"/>
        <v>0.3</v>
      </c>
      <c r="AA86" s="31">
        <f t="shared" si="22"/>
        <v>0.3</v>
      </c>
      <c r="AB86" s="31">
        <f t="shared" si="22"/>
        <v>0.3</v>
      </c>
      <c r="AC86" s="31">
        <f t="shared" si="22"/>
        <v>0.3</v>
      </c>
    </row>
    <row r="87" spans="1:29" x14ac:dyDescent="0.35">
      <c r="A87" s="34" t="s">
        <v>241</v>
      </c>
      <c r="B87" s="35" t="s">
        <v>242</v>
      </c>
      <c r="C87" s="31">
        <f t="shared" si="18"/>
        <v>0.75833333333333341</v>
      </c>
      <c r="D87" s="31">
        <f t="shared" si="19"/>
        <v>0.59777777777777774</v>
      </c>
      <c r="E87" s="31">
        <f t="shared" si="20"/>
        <v>0.67500000000000004</v>
      </c>
      <c r="F87" s="31">
        <f t="shared" si="20"/>
        <v>0.6</v>
      </c>
      <c r="G87" s="31">
        <f t="shared" si="20"/>
        <v>0.5</v>
      </c>
      <c r="H87" s="35"/>
      <c r="J87" s="40"/>
      <c r="K87" s="41">
        <v>8.5</v>
      </c>
      <c r="L87" s="41">
        <v>7.5</v>
      </c>
      <c r="M87" s="41">
        <v>6.75</v>
      </c>
      <c r="N87" s="41">
        <v>6.6</v>
      </c>
      <c r="O87" s="41">
        <v>6.333333333333333</v>
      </c>
      <c r="P87" s="41">
        <v>5</v>
      </c>
      <c r="Q87" s="41">
        <v>6.75</v>
      </c>
      <c r="R87" s="41">
        <v>6</v>
      </c>
      <c r="S87" s="41">
        <v>5</v>
      </c>
      <c r="U87" s="31">
        <f t="shared" si="14"/>
        <v>0.85</v>
      </c>
      <c r="V87" s="31">
        <f t="shared" si="15"/>
        <v>0.75</v>
      </c>
      <c r="W87" s="31">
        <f t="shared" si="16"/>
        <v>0.67500000000000004</v>
      </c>
      <c r="X87" s="31">
        <f t="shared" si="17"/>
        <v>0.65999999999999992</v>
      </c>
      <c r="Y87" s="31">
        <f t="shared" si="21"/>
        <v>0.6333333333333333</v>
      </c>
      <c r="Z87" s="31">
        <f t="shared" si="21"/>
        <v>0.5</v>
      </c>
      <c r="AA87" s="31">
        <f t="shared" si="22"/>
        <v>0.67500000000000004</v>
      </c>
      <c r="AB87" s="31">
        <f t="shared" si="22"/>
        <v>0.6</v>
      </c>
      <c r="AC87" s="31">
        <f t="shared" si="22"/>
        <v>0.5</v>
      </c>
    </row>
    <row r="88" spans="1:29" x14ac:dyDescent="0.35">
      <c r="A88" s="34" t="s">
        <v>243</v>
      </c>
      <c r="B88" s="35" t="s">
        <v>244</v>
      </c>
      <c r="C88" s="31">
        <f t="shared" si="18"/>
        <v>0.5083333333333333</v>
      </c>
      <c r="D88" s="31">
        <f t="shared" si="19"/>
        <v>0.34222222222222221</v>
      </c>
      <c r="E88" s="31">
        <f t="shared" si="20"/>
        <v>0.42499999999999999</v>
      </c>
      <c r="F88" s="31">
        <f t="shared" si="20"/>
        <v>0.5</v>
      </c>
      <c r="G88" s="31">
        <f t="shared" si="20"/>
        <v>0.3</v>
      </c>
      <c r="H88" s="35"/>
      <c r="J88" s="40"/>
      <c r="K88" s="41">
        <v>6.25</v>
      </c>
      <c r="L88" s="41">
        <v>5</v>
      </c>
      <c r="M88" s="41">
        <v>4</v>
      </c>
      <c r="N88" s="41">
        <v>4.5999999999999996</v>
      </c>
      <c r="O88" s="41">
        <v>3</v>
      </c>
      <c r="P88" s="41">
        <v>2.6666666666666665</v>
      </c>
      <c r="Q88" s="41">
        <v>4.25</v>
      </c>
      <c r="R88" s="41">
        <v>5</v>
      </c>
      <c r="S88" s="41">
        <v>3</v>
      </c>
      <c r="U88" s="31">
        <f t="shared" si="14"/>
        <v>0.625</v>
      </c>
      <c r="V88" s="31">
        <f t="shared" si="15"/>
        <v>0.5</v>
      </c>
      <c r="W88" s="31">
        <f t="shared" si="16"/>
        <v>0.4</v>
      </c>
      <c r="X88" s="31">
        <f t="shared" si="17"/>
        <v>0.45999999999999996</v>
      </c>
      <c r="Y88" s="31">
        <f t="shared" si="21"/>
        <v>0.3</v>
      </c>
      <c r="Z88" s="31">
        <f t="shared" si="21"/>
        <v>0.26666666666666666</v>
      </c>
      <c r="AA88" s="31">
        <f t="shared" si="22"/>
        <v>0.42499999999999999</v>
      </c>
      <c r="AB88" s="31">
        <f t="shared" si="22"/>
        <v>0.5</v>
      </c>
      <c r="AC88" s="31">
        <f t="shared" si="22"/>
        <v>0.3</v>
      </c>
    </row>
    <row r="89" spans="1:29" x14ac:dyDescent="0.35">
      <c r="A89" s="34" t="s">
        <v>245</v>
      </c>
      <c r="B89" s="35" t="s">
        <v>246</v>
      </c>
      <c r="C89" s="31">
        <f t="shared" si="18"/>
        <v>0.44444444444444448</v>
      </c>
      <c r="D89" s="31">
        <f t="shared" si="19"/>
        <v>0.44888888888888889</v>
      </c>
      <c r="E89" s="31">
        <f t="shared" si="20"/>
        <v>0.375</v>
      </c>
      <c r="F89" s="31">
        <f t="shared" si="20"/>
        <v>0.4</v>
      </c>
      <c r="G89" s="31">
        <f t="shared" si="20"/>
        <v>0.3</v>
      </c>
      <c r="H89" s="35"/>
      <c r="J89" s="40"/>
      <c r="K89" s="41">
        <v>5</v>
      </c>
      <c r="L89" s="41">
        <v>3</v>
      </c>
      <c r="M89" s="41">
        <v>5.333333333333333</v>
      </c>
      <c r="N89" s="41">
        <v>4.8</v>
      </c>
      <c r="O89" s="41">
        <v>4</v>
      </c>
      <c r="P89" s="41">
        <v>4.666666666666667</v>
      </c>
      <c r="Q89" s="41">
        <v>3.75</v>
      </c>
      <c r="R89" s="41">
        <v>4</v>
      </c>
      <c r="S89" s="41">
        <v>3</v>
      </c>
      <c r="U89" s="31">
        <f t="shared" si="14"/>
        <v>0.5</v>
      </c>
      <c r="V89" s="31">
        <f t="shared" si="15"/>
        <v>0.3</v>
      </c>
      <c r="W89" s="31">
        <f t="shared" si="16"/>
        <v>0.53333333333333333</v>
      </c>
      <c r="X89" s="31">
        <f t="shared" si="17"/>
        <v>0.48</v>
      </c>
      <c r="Y89" s="31">
        <f t="shared" si="21"/>
        <v>0.4</v>
      </c>
      <c r="Z89" s="31">
        <f t="shared" si="21"/>
        <v>0.46666666666666667</v>
      </c>
      <c r="AA89" s="31">
        <f t="shared" si="22"/>
        <v>0.375</v>
      </c>
      <c r="AB89" s="31">
        <f t="shared" si="22"/>
        <v>0.4</v>
      </c>
      <c r="AC89" s="31">
        <f t="shared" si="22"/>
        <v>0.3</v>
      </c>
    </row>
    <row r="90" spans="1:29" x14ac:dyDescent="0.35">
      <c r="A90" s="34" t="s">
        <v>247</v>
      </c>
      <c r="B90" s="35" t="s">
        <v>248</v>
      </c>
      <c r="C90" s="31">
        <f t="shared" si="18"/>
        <v>0.66666666666666663</v>
      </c>
      <c r="D90" s="31">
        <f t="shared" si="19"/>
        <v>0.55777777777777782</v>
      </c>
      <c r="E90" s="31">
        <f t="shared" si="20"/>
        <v>0.6</v>
      </c>
      <c r="F90" s="31">
        <f t="shared" si="20"/>
        <v>0.4</v>
      </c>
      <c r="G90" s="31">
        <f t="shared" si="20"/>
        <v>0.4</v>
      </c>
      <c r="H90" s="35"/>
      <c r="J90" s="40"/>
      <c r="K90" s="41">
        <v>7</v>
      </c>
      <c r="L90" s="41">
        <v>7</v>
      </c>
      <c r="M90" s="41">
        <v>6</v>
      </c>
      <c r="N90" s="41">
        <v>6.4</v>
      </c>
      <c r="O90" s="41">
        <v>5.333333333333333</v>
      </c>
      <c r="P90" s="41">
        <v>5</v>
      </c>
      <c r="Q90" s="41">
        <v>6</v>
      </c>
      <c r="R90" s="41">
        <v>4</v>
      </c>
      <c r="S90" s="41">
        <v>4</v>
      </c>
      <c r="U90" s="31">
        <f t="shared" si="14"/>
        <v>0.7</v>
      </c>
      <c r="V90" s="31">
        <f t="shared" si="15"/>
        <v>0.7</v>
      </c>
      <c r="W90" s="31">
        <f t="shared" si="16"/>
        <v>0.6</v>
      </c>
      <c r="X90" s="31">
        <f t="shared" si="17"/>
        <v>0.64</v>
      </c>
      <c r="Y90" s="31">
        <f t="shared" si="21"/>
        <v>0.53333333333333333</v>
      </c>
      <c r="Z90" s="31">
        <f t="shared" si="21"/>
        <v>0.5</v>
      </c>
      <c r="AA90" s="31">
        <f t="shared" si="22"/>
        <v>0.6</v>
      </c>
      <c r="AB90" s="31">
        <f t="shared" si="22"/>
        <v>0.4</v>
      </c>
      <c r="AC90" s="31">
        <f t="shared" si="22"/>
        <v>0.4</v>
      </c>
    </row>
    <row r="91" spans="1:29" x14ac:dyDescent="0.35">
      <c r="A91" s="34" t="s">
        <v>249</v>
      </c>
      <c r="B91" s="35" t="s">
        <v>250</v>
      </c>
      <c r="C91" s="31">
        <f t="shared" si="18"/>
        <v>0.55000000000000004</v>
      </c>
      <c r="D91" s="31">
        <f t="shared" si="19"/>
        <v>0.40666666666666668</v>
      </c>
      <c r="E91" s="31">
        <f t="shared" si="20"/>
        <v>0.52500000000000002</v>
      </c>
      <c r="F91" s="31">
        <f t="shared" si="20"/>
        <v>0.4</v>
      </c>
      <c r="G91" s="31">
        <f t="shared" si="20"/>
        <v>0.4</v>
      </c>
      <c r="H91" s="35"/>
      <c r="J91" s="40"/>
      <c r="K91" s="41">
        <v>6.5</v>
      </c>
      <c r="L91" s="41">
        <v>5.5</v>
      </c>
      <c r="M91" s="41">
        <v>4.5</v>
      </c>
      <c r="N91" s="41">
        <v>5.2</v>
      </c>
      <c r="O91" s="41">
        <v>3.3333333333333335</v>
      </c>
      <c r="P91" s="41">
        <v>3.6666666666666665</v>
      </c>
      <c r="Q91" s="41">
        <v>5.25</v>
      </c>
      <c r="R91" s="41">
        <v>4</v>
      </c>
      <c r="S91" s="41">
        <v>4</v>
      </c>
      <c r="U91" s="31">
        <f t="shared" si="14"/>
        <v>0.65</v>
      </c>
      <c r="V91" s="31">
        <f t="shared" si="15"/>
        <v>0.55000000000000004</v>
      </c>
      <c r="W91" s="31">
        <f t="shared" si="16"/>
        <v>0.45</v>
      </c>
      <c r="X91" s="31">
        <f t="shared" si="17"/>
        <v>0.52</v>
      </c>
      <c r="Y91" s="31">
        <f t="shared" si="21"/>
        <v>0.33333333333333337</v>
      </c>
      <c r="Z91" s="31">
        <f t="shared" si="21"/>
        <v>0.36666666666666664</v>
      </c>
      <c r="AA91" s="31">
        <f t="shared" si="22"/>
        <v>0.52500000000000002</v>
      </c>
      <c r="AB91" s="31">
        <f t="shared" si="22"/>
        <v>0.4</v>
      </c>
      <c r="AC91" s="31">
        <f t="shared" si="22"/>
        <v>0.4</v>
      </c>
    </row>
    <row r="92" spans="1:29" x14ac:dyDescent="0.35">
      <c r="A92" s="34" t="s">
        <v>251</v>
      </c>
      <c r="B92" s="35" t="s">
        <v>252</v>
      </c>
      <c r="C92" s="31">
        <f t="shared" si="18"/>
        <v>0.10000000000000002</v>
      </c>
      <c r="D92" s="31">
        <f t="shared" si="19"/>
        <v>0.14000000000000001</v>
      </c>
      <c r="E92" s="31">
        <f t="shared" si="20"/>
        <v>0.1</v>
      </c>
      <c r="F92" s="31">
        <f t="shared" si="20"/>
        <v>0.2</v>
      </c>
      <c r="G92" s="31">
        <f t="shared" si="20"/>
        <v>0.2</v>
      </c>
      <c r="H92" s="35"/>
      <c r="J92" s="40"/>
      <c r="K92" s="41">
        <v>1</v>
      </c>
      <c r="L92" s="41">
        <v>1</v>
      </c>
      <c r="M92" s="41">
        <v>1</v>
      </c>
      <c r="N92" s="41">
        <v>1.2</v>
      </c>
      <c r="O92" s="41">
        <v>1</v>
      </c>
      <c r="P92" s="41">
        <v>2</v>
      </c>
      <c r="Q92" s="41">
        <v>1</v>
      </c>
      <c r="R92" s="41">
        <v>2</v>
      </c>
      <c r="S92" s="41">
        <v>2</v>
      </c>
      <c r="U92" s="31">
        <f t="shared" si="14"/>
        <v>0.1</v>
      </c>
      <c r="V92" s="31">
        <f t="shared" si="15"/>
        <v>0.1</v>
      </c>
      <c r="W92" s="31">
        <f t="shared" si="16"/>
        <v>0.1</v>
      </c>
      <c r="X92" s="31">
        <f t="shared" si="17"/>
        <v>0.12</v>
      </c>
      <c r="Y92" s="31">
        <f t="shared" si="21"/>
        <v>0.1</v>
      </c>
      <c r="Z92" s="31">
        <f t="shared" si="21"/>
        <v>0.2</v>
      </c>
      <c r="AA92" s="31">
        <f t="shared" si="22"/>
        <v>0.1</v>
      </c>
      <c r="AB92" s="31">
        <f t="shared" si="22"/>
        <v>0.2</v>
      </c>
      <c r="AC92" s="31">
        <f t="shared" si="22"/>
        <v>0.2</v>
      </c>
    </row>
    <row r="93" spans="1:29" x14ac:dyDescent="0.35">
      <c r="A93" s="34" t="s">
        <v>255</v>
      </c>
      <c r="B93" s="35" t="s">
        <v>256</v>
      </c>
      <c r="C93" s="31">
        <f t="shared" si="18"/>
        <v>0.18333333333333335</v>
      </c>
      <c r="D93" s="31">
        <f t="shared" si="19"/>
        <v>0.34444444444444439</v>
      </c>
      <c r="E93" s="31">
        <f t="shared" si="20"/>
        <v>0.2</v>
      </c>
      <c r="F93" s="31">
        <f t="shared" si="20"/>
        <v>0.7</v>
      </c>
      <c r="G93" s="31">
        <f t="shared" si="20"/>
        <v>0.3</v>
      </c>
      <c r="H93" s="35"/>
      <c r="J93" s="40"/>
      <c r="K93" s="41">
        <v>1.5</v>
      </c>
      <c r="L93" s="41">
        <v>2</v>
      </c>
      <c r="M93" s="41">
        <v>2</v>
      </c>
      <c r="N93" s="41">
        <v>3</v>
      </c>
      <c r="O93" s="41">
        <v>3.3333333333333335</v>
      </c>
      <c r="P93" s="41">
        <v>4</v>
      </c>
      <c r="Q93" s="41">
        <v>2</v>
      </c>
      <c r="R93" s="41">
        <v>7</v>
      </c>
      <c r="S93" s="41">
        <v>3</v>
      </c>
      <c r="U93" s="31">
        <f t="shared" si="14"/>
        <v>0.15</v>
      </c>
      <c r="V93" s="31">
        <f t="shared" si="15"/>
        <v>0.2</v>
      </c>
      <c r="W93" s="31">
        <f t="shared" si="16"/>
        <v>0.2</v>
      </c>
      <c r="X93" s="31">
        <f t="shared" si="17"/>
        <v>0.3</v>
      </c>
      <c r="Y93" s="31">
        <f t="shared" si="21"/>
        <v>0.33333333333333337</v>
      </c>
      <c r="Z93" s="31">
        <f t="shared" si="21"/>
        <v>0.4</v>
      </c>
      <c r="AA93" s="31">
        <f t="shared" si="22"/>
        <v>0.2</v>
      </c>
      <c r="AB93" s="31">
        <f t="shared" si="22"/>
        <v>0.7</v>
      </c>
      <c r="AC93" s="31">
        <f t="shared" si="22"/>
        <v>0.3</v>
      </c>
    </row>
    <row r="94" spans="1:29" x14ac:dyDescent="0.35">
      <c r="A94" s="34" t="s">
        <v>257</v>
      </c>
      <c r="B94" s="35" t="s">
        <v>258</v>
      </c>
      <c r="C94" s="31">
        <f t="shared" si="18"/>
        <v>0.3666666666666667</v>
      </c>
      <c r="D94" s="31">
        <f t="shared" si="19"/>
        <v>0.34888888888888886</v>
      </c>
      <c r="E94" s="31">
        <f t="shared" si="20"/>
        <v>0.32500000000000001</v>
      </c>
      <c r="F94" s="31">
        <f t="shared" si="20"/>
        <v>0.4</v>
      </c>
      <c r="G94" s="31">
        <f t="shared" si="20"/>
        <v>0.2</v>
      </c>
      <c r="H94" s="35"/>
      <c r="J94" s="40"/>
      <c r="K94" s="41">
        <v>4</v>
      </c>
      <c r="L94" s="41">
        <v>3</v>
      </c>
      <c r="M94" s="41">
        <v>4</v>
      </c>
      <c r="N94" s="41">
        <v>3.8</v>
      </c>
      <c r="O94" s="41">
        <v>3.6666666666666665</v>
      </c>
      <c r="P94" s="41">
        <v>3</v>
      </c>
      <c r="Q94" s="41">
        <v>3.25</v>
      </c>
      <c r="R94" s="41">
        <v>4</v>
      </c>
      <c r="S94" s="41">
        <v>2</v>
      </c>
      <c r="U94" s="31">
        <f t="shared" si="14"/>
        <v>0.4</v>
      </c>
      <c r="V94" s="31">
        <f t="shared" si="15"/>
        <v>0.3</v>
      </c>
      <c r="W94" s="31">
        <f t="shared" si="16"/>
        <v>0.4</v>
      </c>
      <c r="X94" s="31">
        <f t="shared" si="17"/>
        <v>0.38</v>
      </c>
      <c r="Y94" s="31">
        <f t="shared" si="21"/>
        <v>0.36666666666666664</v>
      </c>
      <c r="Z94" s="31">
        <f t="shared" si="21"/>
        <v>0.3</v>
      </c>
      <c r="AA94" s="31">
        <f t="shared" si="22"/>
        <v>0.32500000000000001</v>
      </c>
      <c r="AB94" s="31">
        <f t="shared" si="22"/>
        <v>0.4</v>
      </c>
      <c r="AC94" s="31">
        <f t="shared" si="22"/>
        <v>0.2</v>
      </c>
    </row>
    <row r="95" spans="1:29" x14ac:dyDescent="0.35">
      <c r="A95" s="34" t="s">
        <v>259</v>
      </c>
      <c r="B95" s="35" t="s">
        <v>260</v>
      </c>
      <c r="C95" s="31">
        <f t="shared" si="18"/>
        <v>0.73333333333333339</v>
      </c>
      <c r="D95" s="31">
        <f t="shared" si="19"/>
        <v>0.64722222222222225</v>
      </c>
      <c r="E95" s="31">
        <f t="shared" si="20"/>
        <v>0.6</v>
      </c>
      <c r="F95" s="31">
        <f t="shared" si="20"/>
        <v>0.7</v>
      </c>
      <c r="G95" s="31">
        <f t="shared" si="20"/>
        <v>0.4</v>
      </c>
      <c r="H95" s="35"/>
      <c r="J95" s="40"/>
      <c r="K95" s="41">
        <v>7.75</v>
      </c>
      <c r="L95" s="41">
        <v>7.5</v>
      </c>
      <c r="M95" s="41">
        <v>6.75</v>
      </c>
      <c r="N95" s="41">
        <v>7.75</v>
      </c>
      <c r="O95" s="41">
        <v>6.666666666666667</v>
      </c>
      <c r="P95" s="41">
        <v>5</v>
      </c>
      <c r="Q95" s="41">
        <v>6</v>
      </c>
      <c r="R95" s="41">
        <v>7</v>
      </c>
      <c r="S95" s="41">
        <v>4</v>
      </c>
      <c r="U95" s="31">
        <f t="shared" si="14"/>
        <v>0.77500000000000002</v>
      </c>
      <c r="V95" s="31">
        <f t="shared" si="15"/>
        <v>0.75</v>
      </c>
      <c r="W95" s="31">
        <f t="shared" si="16"/>
        <v>0.67500000000000004</v>
      </c>
      <c r="X95" s="31">
        <f t="shared" si="17"/>
        <v>0.77500000000000002</v>
      </c>
      <c r="Y95" s="31">
        <f t="shared" si="21"/>
        <v>0.66666666666666674</v>
      </c>
      <c r="Z95" s="31">
        <f t="shared" si="21"/>
        <v>0.5</v>
      </c>
      <c r="AA95" s="31">
        <f t="shared" si="22"/>
        <v>0.6</v>
      </c>
      <c r="AB95" s="31">
        <f t="shared" si="22"/>
        <v>0.7</v>
      </c>
      <c r="AC95" s="31">
        <f t="shared" si="22"/>
        <v>0.4</v>
      </c>
    </row>
    <row r="96" spans="1:29" x14ac:dyDescent="0.35">
      <c r="A96" s="34" t="s">
        <v>261</v>
      </c>
      <c r="B96" s="35" t="s">
        <v>262</v>
      </c>
      <c r="C96" s="31">
        <f t="shared" si="18"/>
        <v>0.64166666666666672</v>
      </c>
      <c r="D96" s="31">
        <f t="shared" si="19"/>
        <v>0.46666666666666662</v>
      </c>
      <c r="E96" s="31">
        <f t="shared" si="20"/>
        <v>0.57499999999999996</v>
      </c>
      <c r="F96" s="31">
        <f t="shared" si="20"/>
        <v>0.5</v>
      </c>
      <c r="G96" s="31">
        <f t="shared" si="20"/>
        <v>0.3</v>
      </c>
      <c r="H96" s="35"/>
      <c r="J96" s="40"/>
      <c r="K96" s="41">
        <v>7.75</v>
      </c>
      <c r="L96" s="41">
        <v>6.5</v>
      </c>
      <c r="M96" s="41">
        <v>5</v>
      </c>
      <c r="N96" s="41">
        <v>6</v>
      </c>
      <c r="O96" s="41">
        <v>4.333333333333333</v>
      </c>
      <c r="P96" s="41">
        <v>3.6666666666666665</v>
      </c>
      <c r="Q96" s="41">
        <v>5.75</v>
      </c>
      <c r="R96" s="41">
        <v>5</v>
      </c>
      <c r="S96" s="41">
        <v>3</v>
      </c>
      <c r="U96" s="31">
        <f t="shared" si="14"/>
        <v>0.77500000000000002</v>
      </c>
      <c r="V96" s="31">
        <f t="shared" si="15"/>
        <v>0.65</v>
      </c>
      <c r="W96" s="31">
        <f t="shared" si="16"/>
        <v>0.5</v>
      </c>
      <c r="X96" s="31">
        <f t="shared" si="17"/>
        <v>0.6</v>
      </c>
      <c r="Y96" s="31">
        <f t="shared" si="21"/>
        <v>0.43333333333333329</v>
      </c>
      <c r="Z96" s="31">
        <f t="shared" si="21"/>
        <v>0.36666666666666664</v>
      </c>
      <c r="AA96" s="31">
        <f t="shared" si="22"/>
        <v>0.57499999999999996</v>
      </c>
      <c r="AB96" s="31">
        <f t="shared" si="22"/>
        <v>0.5</v>
      </c>
      <c r="AC96" s="31">
        <f t="shared" si="22"/>
        <v>0.3</v>
      </c>
    </row>
    <row r="97" spans="1:29" x14ac:dyDescent="0.35">
      <c r="A97" s="34" t="s">
        <v>263</v>
      </c>
      <c r="B97" s="35" t="s">
        <v>264</v>
      </c>
      <c r="C97" s="31">
        <f t="shared" si="18"/>
        <v>0.64166666666666672</v>
      </c>
      <c r="D97" s="31">
        <f t="shared" si="19"/>
        <v>0.63777777777777778</v>
      </c>
      <c r="E97" s="31">
        <f t="shared" si="20"/>
        <v>0.55000000000000004</v>
      </c>
      <c r="F97" s="31">
        <f t="shared" si="20"/>
        <v>0.4</v>
      </c>
      <c r="G97" s="31">
        <f t="shared" si="20"/>
        <v>0.5</v>
      </c>
      <c r="H97" s="35"/>
      <c r="J97" s="40"/>
      <c r="K97" s="41">
        <v>7.5</v>
      </c>
      <c r="L97" s="41">
        <v>6</v>
      </c>
      <c r="M97" s="41">
        <v>5.75</v>
      </c>
      <c r="N97" s="41">
        <v>6.8</v>
      </c>
      <c r="O97" s="41">
        <v>6.666666666666667</v>
      </c>
      <c r="P97" s="41">
        <v>5.666666666666667</v>
      </c>
      <c r="Q97" s="41">
        <v>5.5</v>
      </c>
      <c r="R97" s="41">
        <v>4</v>
      </c>
      <c r="S97" s="41">
        <v>5</v>
      </c>
      <c r="U97" s="31">
        <f t="shared" si="14"/>
        <v>0.75</v>
      </c>
      <c r="V97" s="31">
        <f t="shared" si="15"/>
        <v>0.6</v>
      </c>
      <c r="W97" s="31">
        <f t="shared" si="16"/>
        <v>0.57499999999999996</v>
      </c>
      <c r="X97" s="31">
        <f t="shared" si="17"/>
        <v>0.67999999999999994</v>
      </c>
      <c r="Y97" s="31">
        <f t="shared" si="21"/>
        <v>0.66666666666666674</v>
      </c>
      <c r="Z97" s="31">
        <f t="shared" si="21"/>
        <v>0.56666666666666665</v>
      </c>
      <c r="AA97" s="31">
        <f t="shared" si="22"/>
        <v>0.55000000000000004</v>
      </c>
      <c r="AB97" s="31">
        <f t="shared" si="22"/>
        <v>0.4</v>
      </c>
      <c r="AC97" s="31">
        <f t="shared" si="22"/>
        <v>0.5</v>
      </c>
    </row>
    <row r="98" spans="1:29" x14ac:dyDescent="0.35">
      <c r="A98" s="34" t="s">
        <v>265</v>
      </c>
      <c r="B98" s="35" t="s">
        <v>266</v>
      </c>
      <c r="C98" s="31">
        <f t="shared" si="18"/>
        <v>0.625</v>
      </c>
      <c r="D98" s="31">
        <f t="shared" si="19"/>
        <v>0.60888888888888892</v>
      </c>
      <c r="E98" s="31">
        <f t="shared" si="20"/>
        <v>0.65</v>
      </c>
      <c r="F98" s="31">
        <f t="shared" si="20"/>
        <v>0.7</v>
      </c>
      <c r="G98" s="31">
        <f t="shared" si="20"/>
        <v>0.5</v>
      </c>
      <c r="H98" s="35"/>
      <c r="J98" s="40"/>
      <c r="K98" s="41">
        <v>7.75</v>
      </c>
      <c r="L98" s="41">
        <v>6.5</v>
      </c>
      <c r="M98" s="41">
        <v>4.5</v>
      </c>
      <c r="N98" s="41">
        <v>6.6</v>
      </c>
      <c r="O98" s="41">
        <v>5.666666666666667</v>
      </c>
      <c r="P98" s="41">
        <v>6</v>
      </c>
      <c r="Q98" s="41">
        <v>6.5</v>
      </c>
      <c r="R98" s="41">
        <v>7</v>
      </c>
      <c r="S98" s="41">
        <v>5</v>
      </c>
      <c r="U98" s="31">
        <f t="shared" si="14"/>
        <v>0.77500000000000002</v>
      </c>
      <c r="V98" s="31">
        <f t="shared" si="15"/>
        <v>0.65</v>
      </c>
      <c r="W98" s="31">
        <f t="shared" si="16"/>
        <v>0.45</v>
      </c>
      <c r="X98" s="31">
        <f t="shared" si="17"/>
        <v>0.65999999999999992</v>
      </c>
      <c r="Y98" s="31">
        <f t="shared" si="21"/>
        <v>0.56666666666666665</v>
      </c>
      <c r="Z98" s="31">
        <f t="shared" si="21"/>
        <v>0.6</v>
      </c>
      <c r="AA98" s="31">
        <f t="shared" si="22"/>
        <v>0.65</v>
      </c>
      <c r="AB98" s="31">
        <f t="shared" si="22"/>
        <v>0.7</v>
      </c>
      <c r="AC98" s="31">
        <f t="shared" si="22"/>
        <v>0.5</v>
      </c>
    </row>
    <row r="99" spans="1:29" x14ac:dyDescent="0.35">
      <c r="A99" s="34" t="s">
        <v>267</v>
      </c>
      <c r="B99" s="35" t="s">
        <v>268</v>
      </c>
      <c r="C99" s="31">
        <f t="shared" si="18"/>
        <v>0.65</v>
      </c>
      <c r="D99" s="31">
        <f t="shared" si="19"/>
        <v>0.51777777777777778</v>
      </c>
      <c r="E99" s="31">
        <f t="shared" si="20"/>
        <v>0.55000000000000004</v>
      </c>
      <c r="F99" s="31">
        <f t="shared" si="20"/>
        <v>0.6</v>
      </c>
      <c r="G99" s="31">
        <f t="shared" si="20"/>
        <v>0.4</v>
      </c>
      <c r="H99" s="35"/>
      <c r="J99" s="40"/>
      <c r="K99" s="41">
        <v>6.75</v>
      </c>
      <c r="L99" s="41">
        <v>7</v>
      </c>
      <c r="M99" s="41">
        <v>5.75</v>
      </c>
      <c r="N99" s="41">
        <v>5.2</v>
      </c>
      <c r="O99" s="41">
        <v>5.333333333333333</v>
      </c>
      <c r="P99" s="41">
        <v>5</v>
      </c>
      <c r="Q99" s="41">
        <v>5.5</v>
      </c>
      <c r="R99" s="41">
        <v>6</v>
      </c>
      <c r="S99" s="41">
        <v>4</v>
      </c>
      <c r="U99" s="31">
        <f t="shared" si="14"/>
        <v>0.67500000000000004</v>
      </c>
      <c r="V99" s="31">
        <f t="shared" si="15"/>
        <v>0.7</v>
      </c>
      <c r="W99" s="31">
        <f t="shared" si="16"/>
        <v>0.57499999999999996</v>
      </c>
      <c r="X99" s="31">
        <f t="shared" si="17"/>
        <v>0.52</v>
      </c>
      <c r="Y99" s="31">
        <f t="shared" si="21"/>
        <v>0.53333333333333333</v>
      </c>
      <c r="Z99" s="31">
        <f t="shared" si="21"/>
        <v>0.5</v>
      </c>
      <c r="AA99" s="31">
        <f t="shared" si="22"/>
        <v>0.55000000000000004</v>
      </c>
      <c r="AB99" s="31">
        <f t="shared" si="22"/>
        <v>0.6</v>
      </c>
      <c r="AC99" s="31">
        <f t="shared" si="22"/>
        <v>0.4</v>
      </c>
    </row>
    <row r="100" spans="1:29" x14ac:dyDescent="0.35">
      <c r="A100" s="34" t="s">
        <v>269</v>
      </c>
      <c r="B100" s="35" t="s">
        <v>270</v>
      </c>
      <c r="C100" s="31">
        <f t="shared" si="18"/>
        <v>0.84166666666666679</v>
      </c>
      <c r="D100" s="31">
        <f t="shared" si="19"/>
        <v>0.74888888888888883</v>
      </c>
      <c r="E100" s="31">
        <f t="shared" si="20"/>
        <v>0.8</v>
      </c>
      <c r="F100" s="31">
        <f t="shared" si="20"/>
        <v>0.9</v>
      </c>
      <c r="G100" s="31">
        <f t="shared" si="20"/>
        <v>0.8</v>
      </c>
      <c r="H100" s="35"/>
      <c r="J100" s="40"/>
      <c r="K100" s="41">
        <v>9.25</v>
      </c>
      <c r="L100" s="41">
        <v>8</v>
      </c>
      <c r="M100" s="41">
        <v>8</v>
      </c>
      <c r="N100" s="41">
        <v>7.8</v>
      </c>
      <c r="O100" s="41">
        <v>7</v>
      </c>
      <c r="P100" s="41">
        <v>7.666666666666667</v>
      </c>
      <c r="Q100" s="41">
        <v>8</v>
      </c>
      <c r="R100" s="41">
        <v>9</v>
      </c>
      <c r="S100" s="41">
        <v>8</v>
      </c>
      <c r="U100" s="31">
        <f t="shared" si="14"/>
        <v>0.92500000000000004</v>
      </c>
      <c r="V100" s="31">
        <f t="shared" si="15"/>
        <v>0.8</v>
      </c>
      <c r="W100" s="31">
        <f t="shared" si="16"/>
        <v>0.8</v>
      </c>
      <c r="X100" s="31">
        <f t="shared" si="17"/>
        <v>0.78</v>
      </c>
      <c r="Y100" s="31">
        <f t="shared" si="21"/>
        <v>0.7</v>
      </c>
      <c r="Z100" s="31">
        <f t="shared" si="21"/>
        <v>0.76666666666666672</v>
      </c>
      <c r="AA100" s="31">
        <f t="shared" si="22"/>
        <v>0.8</v>
      </c>
      <c r="AB100" s="31">
        <f t="shared" si="22"/>
        <v>0.9</v>
      </c>
      <c r="AC100" s="31">
        <f t="shared" si="22"/>
        <v>0.8</v>
      </c>
    </row>
    <row r="101" spans="1:29" x14ac:dyDescent="0.35">
      <c r="A101" s="34" t="s">
        <v>271</v>
      </c>
      <c r="B101" s="34" t="s">
        <v>272</v>
      </c>
      <c r="C101" s="31">
        <f t="shared" si="18"/>
        <v>0.23055555555555554</v>
      </c>
      <c r="D101" s="31">
        <f t="shared" si="19"/>
        <v>0.65555555555555556</v>
      </c>
      <c r="E101" s="31">
        <f t="shared" si="20"/>
        <v>0.375</v>
      </c>
      <c r="F101" s="31">
        <f t="shared" si="20"/>
        <v>0.7</v>
      </c>
      <c r="G101" s="31">
        <f t="shared" si="20"/>
        <v>0.6</v>
      </c>
      <c r="H101" s="34"/>
      <c r="J101" s="40"/>
      <c r="K101" s="41">
        <v>2.25</v>
      </c>
      <c r="L101" s="41">
        <v>2</v>
      </c>
      <c r="M101" s="41">
        <v>2.6666666666666665</v>
      </c>
      <c r="N101" s="41">
        <v>5</v>
      </c>
      <c r="O101" s="41">
        <v>7</v>
      </c>
      <c r="P101" s="41">
        <v>7.666666666666667</v>
      </c>
      <c r="Q101" s="41">
        <v>3.75</v>
      </c>
      <c r="R101" s="41">
        <v>7</v>
      </c>
      <c r="S101" s="41">
        <v>6</v>
      </c>
      <c r="U101" s="31">
        <f t="shared" si="14"/>
        <v>0.22500000000000001</v>
      </c>
      <c r="V101" s="31">
        <f t="shared" si="15"/>
        <v>0.2</v>
      </c>
      <c r="W101" s="31">
        <f t="shared" si="16"/>
        <v>0.26666666666666666</v>
      </c>
      <c r="X101" s="31">
        <f t="shared" si="17"/>
        <v>0.5</v>
      </c>
      <c r="Y101" s="31">
        <f t="shared" si="21"/>
        <v>0.7</v>
      </c>
      <c r="Z101" s="31">
        <f t="shared" si="21"/>
        <v>0.76666666666666672</v>
      </c>
      <c r="AA101" s="31">
        <f t="shared" si="22"/>
        <v>0.375</v>
      </c>
      <c r="AB101" s="31">
        <f t="shared" si="22"/>
        <v>0.7</v>
      </c>
      <c r="AC101" s="31">
        <f t="shared" si="22"/>
        <v>0.6</v>
      </c>
    </row>
    <row r="102" spans="1:29" x14ac:dyDescent="0.35">
      <c r="A102" s="34" t="s">
        <v>273</v>
      </c>
      <c r="B102" s="35" t="s">
        <v>274</v>
      </c>
      <c r="C102" s="31">
        <f t="shared" si="18"/>
        <v>0.76666666666666661</v>
      </c>
      <c r="D102" s="31">
        <f t="shared" si="19"/>
        <v>0.68444444444444441</v>
      </c>
      <c r="E102" s="31">
        <f t="shared" si="20"/>
        <v>0.82499999999999996</v>
      </c>
      <c r="F102" s="31">
        <f t="shared" si="20"/>
        <v>0.8</v>
      </c>
      <c r="G102" s="31">
        <f t="shared" si="20"/>
        <v>0.8</v>
      </c>
      <c r="H102" s="35"/>
      <c r="J102" s="40"/>
      <c r="K102" s="41">
        <v>8.5</v>
      </c>
      <c r="L102" s="41">
        <v>7.5</v>
      </c>
      <c r="M102" s="41">
        <v>7</v>
      </c>
      <c r="N102" s="41">
        <v>8.1999999999999993</v>
      </c>
      <c r="O102" s="41">
        <v>6</v>
      </c>
      <c r="P102" s="41">
        <v>6.333333333333333</v>
      </c>
      <c r="Q102" s="41">
        <v>8.25</v>
      </c>
      <c r="R102" s="41">
        <v>8</v>
      </c>
      <c r="S102" s="41">
        <v>8</v>
      </c>
      <c r="U102" s="31">
        <f t="shared" si="14"/>
        <v>0.85</v>
      </c>
      <c r="V102" s="31">
        <f t="shared" si="15"/>
        <v>0.75</v>
      </c>
      <c r="W102" s="31">
        <f t="shared" si="16"/>
        <v>0.7</v>
      </c>
      <c r="X102" s="31">
        <f t="shared" si="17"/>
        <v>0.82</v>
      </c>
      <c r="Y102" s="31">
        <f t="shared" si="21"/>
        <v>0.6</v>
      </c>
      <c r="Z102" s="31">
        <f t="shared" si="21"/>
        <v>0.6333333333333333</v>
      </c>
      <c r="AA102" s="31">
        <f t="shared" si="22"/>
        <v>0.82499999999999996</v>
      </c>
      <c r="AB102" s="31">
        <f t="shared" si="22"/>
        <v>0.8</v>
      </c>
      <c r="AC102" s="31">
        <f t="shared" si="22"/>
        <v>0.8</v>
      </c>
    </row>
    <row r="103" spans="1:29" x14ac:dyDescent="0.35">
      <c r="A103" s="34" t="s">
        <v>275</v>
      </c>
      <c r="B103" s="35" t="s">
        <v>276</v>
      </c>
      <c r="C103" s="31">
        <f t="shared" si="18"/>
        <v>0.34999999999999992</v>
      </c>
      <c r="D103" s="31">
        <f t="shared" si="19"/>
        <v>0.43555555555555553</v>
      </c>
      <c r="E103" s="31">
        <f t="shared" si="20"/>
        <v>0.42499999999999999</v>
      </c>
      <c r="F103" s="31">
        <f t="shared" si="20"/>
        <v>0.5</v>
      </c>
      <c r="G103" s="31">
        <f t="shared" si="20"/>
        <v>0.3</v>
      </c>
      <c r="H103" s="35"/>
      <c r="J103" s="40"/>
      <c r="K103" s="41">
        <v>3.5</v>
      </c>
      <c r="L103" s="41">
        <v>3</v>
      </c>
      <c r="M103" s="41">
        <v>4</v>
      </c>
      <c r="N103" s="41">
        <v>4.4000000000000004</v>
      </c>
      <c r="O103" s="41">
        <v>4.666666666666667</v>
      </c>
      <c r="P103" s="41">
        <v>4</v>
      </c>
      <c r="Q103" s="41">
        <v>4.25</v>
      </c>
      <c r="R103" s="41">
        <v>5</v>
      </c>
      <c r="S103" s="41">
        <v>3</v>
      </c>
      <c r="U103" s="31">
        <f t="shared" si="14"/>
        <v>0.35</v>
      </c>
      <c r="V103" s="31">
        <f t="shared" si="15"/>
        <v>0.3</v>
      </c>
      <c r="W103" s="31">
        <f t="shared" si="16"/>
        <v>0.4</v>
      </c>
      <c r="X103" s="31">
        <f t="shared" si="17"/>
        <v>0.44000000000000006</v>
      </c>
      <c r="Y103" s="31">
        <f t="shared" si="21"/>
        <v>0.46666666666666667</v>
      </c>
      <c r="Z103" s="31">
        <f t="shared" si="21"/>
        <v>0.4</v>
      </c>
      <c r="AA103" s="31">
        <f t="shared" si="22"/>
        <v>0.42499999999999999</v>
      </c>
      <c r="AB103" s="31">
        <f t="shared" si="22"/>
        <v>0.5</v>
      </c>
      <c r="AC103" s="31">
        <f t="shared" si="22"/>
        <v>0.3</v>
      </c>
    </row>
    <row r="104" spans="1:29" x14ac:dyDescent="0.35">
      <c r="A104" s="34" t="s">
        <v>277</v>
      </c>
      <c r="B104" s="35" t="s">
        <v>278</v>
      </c>
      <c r="C104" s="31">
        <f t="shared" si="18"/>
        <v>0.2388888888888889</v>
      </c>
      <c r="D104" s="31">
        <f t="shared" si="19"/>
        <v>0.51555555555555554</v>
      </c>
      <c r="E104" s="31">
        <f t="shared" si="20"/>
        <v>0.375</v>
      </c>
      <c r="F104" s="31">
        <f t="shared" si="20"/>
        <v>0.5</v>
      </c>
      <c r="G104" s="31">
        <f t="shared" si="20"/>
        <v>0.6</v>
      </c>
      <c r="H104" s="35"/>
      <c r="J104" s="40"/>
      <c r="K104" s="41">
        <v>2.5</v>
      </c>
      <c r="L104" s="41">
        <v>2</v>
      </c>
      <c r="M104" s="41">
        <v>2.6666666666666665</v>
      </c>
      <c r="N104" s="41">
        <v>3.8</v>
      </c>
      <c r="O104" s="41">
        <v>5.333333333333333</v>
      </c>
      <c r="P104" s="41">
        <v>6.333333333333333</v>
      </c>
      <c r="Q104" s="41">
        <v>3.75</v>
      </c>
      <c r="R104" s="41">
        <v>5</v>
      </c>
      <c r="S104" s="41">
        <v>6</v>
      </c>
      <c r="U104" s="31">
        <f t="shared" ref="U104:U136" si="23">IF(ISNUMBER(K104)=TRUE,U$5*(K104-U$4)/(U$3-U$4)+(1-U$5)*(1-(K104-U$4)/(U$3-U$4)),"..")</f>
        <v>0.25</v>
      </c>
      <c r="V104" s="31">
        <f t="shared" ref="V104:V136" si="24">IF(ISNUMBER(L104)=TRUE,V$5*(L104-V$4)/(V$3-V$4)+(1-V$5)*(1-(L104-V$4)/(V$3-V$4)),"..")</f>
        <v>0.2</v>
      </c>
      <c r="W104" s="31">
        <f t="shared" ref="W104:W136" si="25">IF(ISNUMBER(M104)=TRUE,W$5*(M104-W$4)/(W$3-W$4)+(1-W$5)*(1-(M104-W$4)/(W$3-W$4)),"..")</f>
        <v>0.26666666666666666</v>
      </c>
      <c r="X104" s="31">
        <f t="shared" ref="X104:X136" si="26">IF(ISNUMBER(N104)=TRUE,X$5*(N104-X$4)/(X$3-X$4)+(1-X$5)*(1-(N104-X$4)/(X$3-X$4)),"..")</f>
        <v>0.38</v>
      </c>
      <c r="Y104" s="31">
        <f t="shared" si="21"/>
        <v>0.53333333333333333</v>
      </c>
      <c r="Z104" s="31">
        <f t="shared" si="21"/>
        <v>0.6333333333333333</v>
      </c>
      <c r="AA104" s="31">
        <f t="shared" si="22"/>
        <v>0.375</v>
      </c>
      <c r="AB104" s="31">
        <f t="shared" si="22"/>
        <v>0.5</v>
      </c>
      <c r="AC104" s="31">
        <f t="shared" si="22"/>
        <v>0.6</v>
      </c>
    </row>
    <row r="105" spans="1:29" x14ac:dyDescent="0.35">
      <c r="A105" s="34" t="s">
        <v>279</v>
      </c>
      <c r="B105" s="35" t="s">
        <v>280</v>
      </c>
      <c r="C105" s="31">
        <f t="shared" si="18"/>
        <v>0.16111111111111112</v>
      </c>
      <c r="D105" s="31">
        <f t="shared" si="19"/>
        <v>0.42222222222222222</v>
      </c>
      <c r="E105" s="31">
        <f t="shared" si="20"/>
        <v>0.22500000000000001</v>
      </c>
      <c r="F105" s="31">
        <f t="shared" si="20"/>
        <v>0.6</v>
      </c>
      <c r="G105" s="31">
        <f t="shared" si="20"/>
        <v>0.5</v>
      </c>
      <c r="H105" s="35"/>
      <c r="J105" s="40"/>
      <c r="K105" s="41">
        <v>1.5</v>
      </c>
      <c r="L105" s="41">
        <v>1</v>
      </c>
      <c r="M105" s="41">
        <v>2.3333333333333335</v>
      </c>
      <c r="N105" s="41">
        <v>3</v>
      </c>
      <c r="O105" s="41">
        <v>4.333333333333333</v>
      </c>
      <c r="P105" s="41">
        <v>5.333333333333333</v>
      </c>
      <c r="Q105" s="41">
        <v>2.25</v>
      </c>
      <c r="R105" s="41">
        <v>6</v>
      </c>
      <c r="S105" s="41">
        <v>5</v>
      </c>
      <c r="U105" s="31">
        <f t="shared" si="23"/>
        <v>0.15</v>
      </c>
      <c r="V105" s="31">
        <f t="shared" si="24"/>
        <v>0.1</v>
      </c>
      <c r="W105" s="31">
        <f t="shared" si="25"/>
        <v>0.23333333333333334</v>
      </c>
      <c r="X105" s="31">
        <f t="shared" si="26"/>
        <v>0.3</v>
      </c>
      <c r="Y105" s="31">
        <f t="shared" si="21"/>
        <v>0.43333333333333329</v>
      </c>
      <c r="Z105" s="31">
        <f t="shared" si="21"/>
        <v>0.53333333333333333</v>
      </c>
      <c r="AA105" s="31">
        <f t="shared" si="22"/>
        <v>0.22500000000000001</v>
      </c>
      <c r="AB105" s="31">
        <f t="shared" si="22"/>
        <v>0.6</v>
      </c>
      <c r="AC105" s="31">
        <f t="shared" si="22"/>
        <v>0.5</v>
      </c>
    </row>
    <row r="106" spans="1:29" x14ac:dyDescent="0.35">
      <c r="A106" s="34" t="s">
        <v>281</v>
      </c>
      <c r="B106" s="35" t="s">
        <v>282</v>
      </c>
      <c r="C106" s="31">
        <f t="shared" si="18"/>
        <v>0.7416666666666667</v>
      </c>
      <c r="D106" s="31">
        <f t="shared" si="19"/>
        <v>0.68222222222222229</v>
      </c>
      <c r="E106" s="31">
        <f t="shared" si="20"/>
        <v>0.625</v>
      </c>
      <c r="F106" s="31">
        <f t="shared" si="20"/>
        <v>0.5</v>
      </c>
      <c r="G106" s="31">
        <f t="shared" si="20"/>
        <v>0.5</v>
      </c>
      <c r="H106" s="35"/>
      <c r="J106" s="40"/>
      <c r="K106" s="41">
        <v>8</v>
      </c>
      <c r="L106" s="41">
        <v>8</v>
      </c>
      <c r="M106" s="41">
        <v>6.25</v>
      </c>
      <c r="N106" s="41">
        <v>7.8</v>
      </c>
      <c r="O106" s="41">
        <v>6.666666666666667</v>
      </c>
      <c r="P106" s="41">
        <v>6</v>
      </c>
      <c r="Q106" s="41">
        <v>6.25</v>
      </c>
      <c r="R106" s="41">
        <v>5</v>
      </c>
      <c r="S106" s="41">
        <v>5</v>
      </c>
      <c r="U106" s="31">
        <f t="shared" si="23"/>
        <v>0.8</v>
      </c>
      <c r="V106" s="31">
        <f t="shared" si="24"/>
        <v>0.8</v>
      </c>
      <c r="W106" s="31">
        <f t="shared" si="25"/>
        <v>0.625</v>
      </c>
      <c r="X106" s="31">
        <f t="shared" si="26"/>
        <v>0.78</v>
      </c>
      <c r="Y106" s="31">
        <f t="shared" si="21"/>
        <v>0.66666666666666674</v>
      </c>
      <c r="Z106" s="31">
        <f t="shared" si="21"/>
        <v>0.6</v>
      </c>
      <c r="AA106" s="31">
        <f t="shared" si="22"/>
        <v>0.625</v>
      </c>
      <c r="AB106" s="31">
        <f t="shared" si="22"/>
        <v>0.5</v>
      </c>
      <c r="AC106" s="31">
        <f t="shared" si="22"/>
        <v>0.5</v>
      </c>
    </row>
    <row r="107" spans="1:29" x14ac:dyDescent="0.35">
      <c r="A107" s="34" t="s">
        <v>283</v>
      </c>
      <c r="B107" s="35" t="s">
        <v>284</v>
      </c>
      <c r="C107" s="31">
        <f t="shared" si="18"/>
        <v>0.7583333333333333</v>
      </c>
      <c r="D107" s="31">
        <f t="shared" si="19"/>
        <v>0.68888888888888877</v>
      </c>
      <c r="E107" s="31">
        <f t="shared" si="20"/>
        <v>0.67500000000000004</v>
      </c>
      <c r="F107" s="31">
        <f t="shared" si="20"/>
        <v>0.7</v>
      </c>
      <c r="G107" s="31">
        <f t="shared" si="20"/>
        <v>0.6</v>
      </c>
      <c r="H107" s="35"/>
      <c r="J107" s="40"/>
      <c r="K107" s="41">
        <v>8.25</v>
      </c>
      <c r="L107" s="41">
        <v>7.5</v>
      </c>
      <c r="M107" s="41">
        <v>7</v>
      </c>
      <c r="N107" s="41">
        <v>7</v>
      </c>
      <c r="O107" s="41">
        <v>7</v>
      </c>
      <c r="P107" s="41">
        <v>6.666666666666667</v>
      </c>
      <c r="Q107" s="41">
        <v>6.75</v>
      </c>
      <c r="R107" s="41">
        <v>7</v>
      </c>
      <c r="S107" s="41">
        <v>6</v>
      </c>
      <c r="U107" s="31">
        <f t="shared" si="23"/>
        <v>0.82499999999999996</v>
      </c>
      <c r="V107" s="31">
        <f t="shared" si="24"/>
        <v>0.75</v>
      </c>
      <c r="W107" s="31">
        <f t="shared" si="25"/>
        <v>0.7</v>
      </c>
      <c r="X107" s="31">
        <f t="shared" si="26"/>
        <v>0.7</v>
      </c>
      <c r="Y107" s="31">
        <f t="shared" si="21"/>
        <v>0.7</v>
      </c>
      <c r="Z107" s="31">
        <f t="shared" si="21"/>
        <v>0.66666666666666674</v>
      </c>
      <c r="AA107" s="31">
        <f t="shared" si="22"/>
        <v>0.67500000000000004</v>
      </c>
      <c r="AB107" s="31">
        <f t="shared" si="22"/>
        <v>0.7</v>
      </c>
      <c r="AC107" s="31">
        <f t="shared" si="22"/>
        <v>0.6</v>
      </c>
    </row>
    <row r="108" spans="1:29" x14ac:dyDescent="0.35">
      <c r="A108" s="34" t="s">
        <v>285</v>
      </c>
      <c r="B108" s="35" t="s">
        <v>286</v>
      </c>
      <c r="C108" s="31">
        <f t="shared" si="18"/>
        <v>0.6166666666666667</v>
      </c>
      <c r="D108" s="31">
        <f t="shared" si="19"/>
        <v>0.48222222222222227</v>
      </c>
      <c r="E108" s="31">
        <f t="shared" si="20"/>
        <v>0.47499999999999998</v>
      </c>
      <c r="F108" s="31">
        <f t="shared" si="20"/>
        <v>0.3</v>
      </c>
      <c r="G108" s="31">
        <f t="shared" si="20"/>
        <v>0.4</v>
      </c>
      <c r="H108" s="35"/>
      <c r="J108" s="40"/>
      <c r="K108" s="41">
        <v>6.75</v>
      </c>
      <c r="L108" s="41">
        <v>6.5</v>
      </c>
      <c r="M108" s="41">
        <v>5.25</v>
      </c>
      <c r="N108" s="41">
        <v>5.8</v>
      </c>
      <c r="O108" s="41">
        <v>4.666666666666667</v>
      </c>
      <c r="P108" s="41">
        <v>4</v>
      </c>
      <c r="Q108" s="41">
        <v>4.75</v>
      </c>
      <c r="R108" s="41">
        <v>3</v>
      </c>
      <c r="S108" s="41">
        <v>4</v>
      </c>
      <c r="U108" s="31">
        <f t="shared" si="23"/>
        <v>0.67500000000000004</v>
      </c>
      <c r="V108" s="31">
        <f t="shared" si="24"/>
        <v>0.65</v>
      </c>
      <c r="W108" s="31">
        <f t="shared" si="25"/>
        <v>0.52500000000000002</v>
      </c>
      <c r="X108" s="31">
        <f t="shared" si="26"/>
        <v>0.57999999999999996</v>
      </c>
      <c r="Y108" s="31">
        <f t="shared" si="21"/>
        <v>0.46666666666666667</v>
      </c>
      <c r="Z108" s="31">
        <f t="shared" si="21"/>
        <v>0.4</v>
      </c>
      <c r="AA108" s="31">
        <f t="shared" si="22"/>
        <v>0.47499999999999998</v>
      </c>
      <c r="AB108" s="31">
        <f t="shared" si="22"/>
        <v>0.3</v>
      </c>
      <c r="AC108" s="31">
        <f t="shared" si="22"/>
        <v>0.4</v>
      </c>
    </row>
    <row r="109" spans="1:29" x14ac:dyDescent="0.35">
      <c r="A109" s="34" t="s">
        <v>287</v>
      </c>
      <c r="B109" s="35" t="s">
        <v>288</v>
      </c>
      <c r="C109" s="31">
        <f t="shared" si="18"/>
        <v>0.37777777777777777</v>
      </c>
      <c r="D109" s="31">
        <f t="shared" si="19"/>
        <v>0.79555555555555557</v>
      </c>
      <c r="E109" s="31">
        <f t="shared" si="20"/>
        <v>0.57499999999999996</v>
      </c>
      <c r="F109" s="31">
        <f t="shared" si="20"/>
        <v>1</v>
      </c>
      <c r="G109" s="31">
        <f t="shared" si="20"/>
        <v>0.9</v>
      </c>
      <c r="H109" s="35"/>
      <c r="J109" s="40"/>
      <c r="K109" s="41">
        <v>3.5</v>
      </c>
      <c r="L109" s="41">
        <v>2.5</v>
      </c>
      <c r="M109" s="41">
        <v>5.333333333333333</v>
      </c>
      <c r="N109" s="41">
        <v>5.2</v>
      </c>
      <c r="O109" s="41">
        <v>9.3333333333333339</v>
      </c>
      <c r="P109" s="41">
        <v>9.3333333333333339</v>
      </c>
      <c r="Q109" s="41">
        <v>5.75</v>
      </c>
      <c r="R109" s="41">
        <v>10</v>
      </c>
      <c r="S109" s="41">
        <v>9</v>
      </c>
      <c r="U109" s="31">
        <f t="shared" si="23"/>
        <v>0.35</v>
      </c>
      <c r="V109" s="31">
        <f t="shared" si="24"/>
        <v>0.25</v>
      </c>
      <c r="W109" s="31">
        <f t="shared" si="25"/>
        <v>0.53333333333333333</v>
      </c>
      <c r="X109" s="31">
        <f t="shared" si="26"/>
        <v>0.52</v>
      </c>
      <c r="Y109" s="31">
        <f t="shared" si="21"/>
        <v>0.93333333333333335</v>
      </c>
      <c r="Z109" s="31">
        <f t="shared" si="21"/>
        <v>0.93333333333333335</v>
      </c>
      <c r="AA109" s="31">
        <f t="shared" si="22"/>
        <v>0.57499999999999996</v>
      </c>
      <c r="AB109" s="31">
        <f t="shared" si="22"/>
        <v>1</v>
      </c>
      <c r="AC109" s="31">
        <f t="shared" si="22"/>
        <v>0.9</v>
      </c>
    </row>
    <row r="110" spans="1:29" x14ac:dyDescent="0.35">
      <c r="A110" s="34" t="s">
        <v>289</v>
      </c>
      <c r="B110" s="35" t="s">
        <v>290</v>
      </c>
      <c r="C110" s="31">
        <f t="shared" si="18"/>
        <v>0.85</v>
      </c>
      <c r="D110" s="31">
        <f t="shared" si="19"/>
        <v>0.79555555555555557</v>
      </c>
      <c r="E110" s="31">
        <f t="shared" si="20"/>
        <v>0.8</v>
      </c>
      <c r="F110" s="31">
        <f t="shared" si="20"/>
        <v>0.9</v>
      </c>
      <c r="G110" s="31">
        <f t="shared" si="20"/>
        <v>0.7</v>
      </c>
      <c r="H110" s="35"/>
      <c r="J110" s="40"/>
      <c r="K110" s="41">
        <v>9.75</v>
      </c>
      <c r="L110" s="41">
        <v>8</v>
      </c>
      <c r="M110" s="41">
        <v>7.75</v>
      </c>
      <c r="N110" s="41">
        <v>8.1999999999999993</v>
      </c>
      <c r="O110" s="41">
        <v>8</v>
      </c>
      <c r="P110" s="41">
        <v>7.666666666666667</v>
      </c>
      <c r="Q110" s="41">
        <v>8</v>
      </c>
      <c r="R110" s="41">
        <v>9</v>
      </c>
      <c r="S110" s="41">
        <v>7</v>
      </c>
      <c r="U110" s="31">
        <f t="shared" si="23"/>
        <v>0.97499999999999998</v>
      </c>
      <c r="V110" s="31">
        <f t="shared" si="24"/>
        <v>0.8</v>
      </c>
      <c r="W110" s="31">
        <f t="shared" si="25"/>
        <v>0.77500000000000002</v>
      </c>
      <c r="X110" s="31">
        <f t="shared" si="26"/>
        <v>0.82</v>
      </c>
      <c r="Y110" s="31">
        <f t="shared" si="21"/>
        <v>0.8</v>
      </c>
      <c r="Z110" s="31">
        <f t="shared" si="21"/>
        <v>0.76666666666666672</v>
      </c>
      <c r="AA110" s="31">
        <f t="shared" si="22"/>
        <v>0.8</v>
      </c>
      <c r="AB110" s="31">
        <f t="shared" si="22"/>
        <v>0.9</v>
      </c>
      <c r="AC110" s="31">
        <f t="shared" si="22"/>
        <v>0.7</v>
      </c>
    </row>
    <row r="111" spans="1:29" x14ac:dyDescent="0.35">
      <c r="A111" s="34" t="s">
        <v>291</v>
      </c>
      <c r="B111" s="35" t="s">
        <v>292</v>
      </c>
      <c r="C111" s="31">
        <f t="shared" si="18"/>
        <v>0.91666666666666663</v>
      </c>
      <c r="D111" s="31">
        <f t="shared" si="19"/>
        <v>0.8222222222222223</v>
      </c>
      <c r="E111" s="31">
        <f t="shared" si="20"/>
        <v>0.92500000000000004</v>
      </c>
      <c r="F111" s="31">
        <f t="shared" si="20"/>
        <v>0.9</v>
      </c>
      <c r="G111" s="31">
        <f t="shared" si="20"/>
        <v>0.8</v>
      </c>
      <c r="H111" s="35"/>
      <c r="J111" s="40"/>
      <c r="K111" s="41">
        <v>9.5</v>
      </c>
      <c r="L111" s="41">
        <v>10</v>
      </c>
      <c r="M111" s="41">
        <v>8</v>
      </c>
      <c r="N111" s="41">
        <v>9</v>
      </c>
      <c r="O111" s="41">
        <v>7.666666666666667</v>
      </c>
      <c r="P111" s="41">
        <v>8</v>
      </c>
      <c r="Q111" s="41">
        <v>9.25</v>
      </c>
      <c r="R111" s="41">
        <v>9</v>
      </c>
      <c r="S111" s="41">
        <v>8</v>
      </c>
      <c r="U111" s="31">
        <f t="shared" si="23"/>
        <v>0.95</v>
      </c>
      <c r="V111" s="31">
        <f t="shared" si="24"/>
        <v>1</v>
      </c>
      <c r="W111" s="31">
        <f t="shared" si="25"/>
        <v>0.8</v>
      </c>
      <c r="X111" s="31">
        <f t="shared" si="26"/>
        <v>0.9</v>
      </c>
      <c r="Y111" s="31">
        <f t="shared" si="21"/>
        <v>0.76666666666666672</v>
      </c>
      <c r="Z111" s="31">
        <f t="shared" si="21"/>
        <v>0.8</v>
      </c>
      <c r="AA111" s="31">
        <f t="shared" si="22"/>
        <v>0.92500000000000004</v>
      </c>
      <c r="AB111" s="31">
        <f t="shared" si="22"/>
        <v>0.9</v>
      </c>
      <c r="AC111" s="31">
        <f t="shared" si="22"/>
        <v>0.8</v>
      </c>
    </row>
    <row r="112" spans="1:29" x14ac:dyDescent="0.35">
      <c r="A112" s="34" t="s">
        <v>293</v>
      </c>
      <c r="B112" s="35" t="s">
        <v>294</v>
      </c>
      <c r="C112" s="31">
        <f t="shared" si="18"/>
        <v>0.1388888888888889</v>
      </c>
      <c r="D112" s="31">
        <f t="shared" si="19"/>
        <v>0.1822222222222222</v>
      </c>
      <c r="E112" s="31">
        <f t="shared" si="20"/>
        <v>0.1</v>
      </c>
      <c r="F112" s="31">
        <f t="shared" si="20"/>
        <v>0.2</v>
      </c>
      <c r="G112" s="31">
        <f t="shared" si="20"/>
        <v>0.1</v>
      </c>
      <c r="H112" s="35"/>
      <c r="J112" s="40"/>
      <c r="K112" s="41">
        <v>1.5</v>
      </c>
      <c r="L112" s="41">
        <v>1</v>
      </c>
      <c r="M112" s="41">
        <v>1.6666666666666667</v>
      </c>
      <c r="N112" s="41">
        <v>2.8</v>
      </c>
      <c r="O112" s="41">
        <v>1.6666666666666667</v>
      </c>
      <c r="P112" s="41">
        <v>1</v>
      </c>
      <c r="Q112" s="41">
        <v>1</v>
      </c>
      <c r="R112" s="41">
        <v>2</v>
      </c>
      <c r="S112" s="41">
        <v>1</v>
      </c>
      <c r="U112" s="31">
        <f t="shared" si="23"/>
        <v>0.15</v>
      </c>
      <c r="V112" s="31">
        <f t="shared" si="24"/>
        <v>0.1</v>
      </c>
      <c r="W112" s="31">
        <f t="shared" si="25"/>
        <v>0.16666666666666669</v>
      </c>
      <c r="X112" s="31">
        <f t="shared" si="26"/>
        <v>0.27999999999999997</v>
      </c>
      <c r="Y112" s="31">
        <f t="shared" si="21"/>
        <v>0.16666666666666669</v>
      </c>
      <c r="Z112" s="31">
        <f t="shared" si="21"/>
        <v>0.1</v>
      </c>
      <c r="AA112" s="31">
        <f t="shared" si="22"/>
        <v>0.1</v>
      </c>
      <c r="AB112" s="31">
        <f t="shared" si="22"/>
        <v>0.2</v>
      </c>
      <c r="AC112" s="31">
        <f t="shared" si="22"/>
        <v>0.1</v>
      </c>
    </row>
    <row r="113" spans="1:29" x14ac:dyDescent="0.35">
      <c r="A113" s="34" t="s">
        <v>295</v>
      </c>
      <c r="B113" s="35" t="s">
        <v>296</v>
      </c>
      <c r="C113" s="31">
        <f t="shared" si="18"/>
        <v>0.75</v>
      </c>
      <c r="D113" s="31">
        <f t="shared" si="19"/>
        <v>0.6644444444444445</v>
      </c>
      <c r="E113" s="31">
        <f t="shared" si="20"/>
        <v>0.75</v>
      </c>
      <c r="F113" s="31">
        <f t="shared" si="20"/>
        <v>0.8</v>
      </c>
      <c r="G113" s="31">
        <f t="shared" si="20"/>
        <v>0.5</v>
      </c>
      <c r="H113" s="35"/>
      <c r="J113" s="40"/>
      <c r="K113" s="41">
        <v>7.5</v>
      </c>
      <c r="L113" s="41">
        <v>8</v>
      </c>
      <c r="M113" s="41">
        <v>7</v>
      </c>
      <c r="N113" s="41">
        <v>7.6</v>
      </c>
      <c r="O113" s="41">
        <v>6.666666666666667</v>
      </c>
      <c r="P113" s="41">
        <v>5.666666666666667</v>
      </c>
      <c r="Q113" s="41">
        <v>7.5</v>
      </c>
      <c r="R113" s="41">
        <v>8</v>
      </c>
      <c r="S113" s="41">
        <v>5</v>
      </c>
      <c r="U113" s="31">
        <f t="shared" si="23"/>
        <v>0.75</v>
      </c>
      <c r="V113" s="31">
        <f t="shared" si="24"/>
        <v>0.8</v>
      </c>
      <c r="W113" s="31">
        <f t="shared" si="25"/>
        <v>0.7</v>
      </c>
      <c r="X113" s="31">
        <f t="shared" si="26"/>
        <v>0.76</v>
      </c>
      <c r="Y113" s="31">
        <f t="shared" si="21"/>
        <v>0.66666666666666674</v>
      </c>
      <c r="Z113" s="31">
        <f t="shared" si="21"/>
        <v>0.56666666666666665</v>
      </c>
      <c r="AA113" s="31">
        <f t="shared" si="22"/>
        <v>0.75</v>
      </c>
      <c r="AB113" s="31">
        <f t="shared" si="22"/>
        <v>0.8</v>
      </c>
      <c r="AC113" s="31">
        <f t="shared" si="22"/>
        <v>0.5</v>
      </c>
    </row>
    <row r="114" spans="1:29" x14ac:dyDescent="0.35">
      <c r="A114" s="34" t="s">
        <v>297</v>
      </c>
      <c r="B114" s="35" t="s">
        <v>298</v>
      </c>
      <c r="C114" s="31">
        <f t="shared" si="18"/>
        <v>0.79999999999999993</v>
      </c>
      <c r="D114" s="31">
        <f t="shared" si="19"/>
        <v>0.75111111111111117</v>
      </c>
      <c r="E114" s="31">
        <f t="shared" si="20"/>
        <v>0.82499999999999996</v>
      </c>
      <c r="F114" s="31">
        <f t="shared" si="20"/>
        <v>0.9</v>
      </c>
      <c r="G114" s="31">
        <f t="shared" si="20"/>
        <v>0.6</v>
      </c>
      <c r="H114" s="35"/>
      <c r="J114" s="40"/>
      <c r="K114" s="41">
        <v>8.25</v>
      </c>
      <c r="L114" s="41">
        <v>8.5</v>
      </c>
      <c r="M114" s="41">
        <v>7.25</v>
      </c>
      <c r="N114" s="41">
        <v>8.1999999999999993</v>
      </c>
      <c r="O114" s="41">
        <v>7</v>
      </c>
      <c r="P114" s="41">
        <v>7.333333333333333</v>
      </c>
      <c r="Q114" s="41">
        <v>8.25</v>
      </c>
      <c r="R114" s="41">
        <v>9</v>
      </c>
      <c r="S114" s="41">
        <v>6</v>
      </c>
      <c r="U114" s="31">
        <f t="shared" si="23"/>
        <v>0.82499999999999996</v>
      </c>
      <c r="V114" s="31">
        <f t="shared" si="24"/>
        <v>0.85</v>
      </c>
      <c r="W114" s="31">
        <f t="shared" si="25"/>
        <v>0.72499999999999998</v>
      </c>
      <c r="X114" s="31">
        <f t="shared" si="26"/>
        <v>0.82</v>
      </c>
      <c r="Y114" s="31">
        <f t="shared" si="21"/>
        <v>0.7</v>
      </c>
      <c r="Z114" s="31">
        <f t="shared" si="21"/>
        <v>0.73333333333333328</v>
      </c>
      <c r="AA114" s="31">
        <f t="shared" si="22"/>
        <v>0.82499999999999996</v>
      </c>
      <c r="AB114" s="31">
        <f t="shared" si="22"/>
        <v>0.9</v>
      </c>
      <c r="AC114" s="31">
        <f t="shared" si="22"/>
        <v>0.6</v>
      </c>
    </row>
    <row r="115" spans="1:29" x14ac:dyDescent="0.35">
      <c r="A115" s="34" t="s">
        <v>299</v>
      </c>
      <c r="B115" s="35" t="s">
        <v>300</v>
      </c>
      <c r="C115" s="31">
        <f t="shared" si="18"/>
        <v>0.19444444444444442</v>
      </c>
      <c r="D115" s="31">
        <f t="shared" si="19"/>
        <v>0.21333333333333335</v>
      </c>
      <c r="E115" s="31">
        <f t="shared" si="20"/>
        <v>0.22500000000000001</v>
      </c>
      <c r="F115" s="31">
        <f t="shared" si="20"/>
        <v>0.2</v>
      </c>
      <c r="G115" s="31">
        <f t="shared" si="20"/>
        <v>0.2</v>
      </c>
      <c r="H115" s="35"/>
      <c r="J115" s="40"/>
      <c r="K115" s="41">
        <v>2</v>
      </c>
      <c r="L115" s="41">
        <v>1.5</v>
      </c>
      <c r="M115" s="41">
        <v>2.3333333333333335</v>
      </c>
      <c r="N115" s="41">
        <v>2.4</v>
      </c>
      <c r="O115" s="41">
        <v>2</v>
      </c>
      <c r="P115" s="41">
        <v>2</v>
      </c>
      <c r="Q115" s="41">
        <v>2.25</v>
      </c>
      <c r="R115" s="41">
        <v>2</v>
      </c>
      <c r="S115" s="41">
        <v>2</v>
      </c>
      <c r="U115" s="31">
        <f t="shared" si="23"/>
        <v>0.2</v>
      </c>
      <c r="V115" s="31">
        <f t="shared" si="24"/>
        <v>0.15</v>
      </c>
      <c r="W115" s="31">
        <f t="shared" si="25"/>
        <v>0.23333333333333334</v>
      </c>
      <c r="X115" s="31">
        <f t="shared" si="26"/>
        <v>0.24</v>
      </c>
      <c r="Y115" s="31">
        <f t="shared" si="21"/>
        <v>0.2</v>
      </c>
      <c r="Z115" s="31">
        <f t="shared" si="21"/>
        <v>0.2</v>
      </c>
      <c r="AA115" s="31">
        <f t="shared" si="22"/>
        <v>0.22500000000000001</v>
      </c>
      <c r="AB115" s="31">
        <f t="shared" si="22"/>
        <v>0.2</v>
      </c>
      <c r="AC115" s="31">
        <f t="shared" si="22"/>
        <v>0.2</v>
      </c>
    </row>
    <row r="116" spans="1:29" x14ac:dyDescent="0.35">
      <c r="A116" s="34" t="s">
        <v>301</v>
      </c>
      <c r="B116" s="35" t="s">
        <v>302</v>
      </c>
      <c r="C116" s="31">
        <f t="shared" si="18"/>
        <v>0.65</v>
      </c>
      <c r="D116" s="31">
        <f t="shared" si="19"/>
        <v>0.59333333333333327</v>
      </c>
      <c r="E116" s="31">
        <f t="shared" si="20"/>
        <v>0.6</v>
      </c>
      <c r="F116" s="31">
        <f t="shared" si="20"/>
        <v>0.7</v>
      </c>
      <c r="G116" s="31">
        <f t="shared" si="20"/>
        <v>0.5</v>
      </c>
      <c r="H116" s="35"/>
      <c r="J116" s="40"/>
      <c r="K116" s="41">
        <v>7.25</v>
      </c>
      <c r="L116" s="41">
        <v>6</v>
      </c>
      <c r="M116" s="41">
        <v>6.25</v>
      </c>
      <c r="N116" s="41">
        <v>6.8</v>
      </c>
      <c r="O116" s="41">
        <v>5.666666666666667</v>
      </c>
      <c r="P116" s="41">
        <v>5.333333333333333</v>
      </c>
      <c r="Q116" s="41">
        <v>6</v>
      </c>
      <c r="R116" s="41">
        <v>7</v>
      </c>
      <c r="S116" s="41">
        <v>5</v>
      </c>
      <c r="U116" s="31">
        <f t="shared" si="23"/>
        <v>0.72499999999999998</v>
      </c>
      <c r="V116" s="31">
        <f t="shared" si="24"/>
        <v>0.6</v>
      </c>
      <c r="W116" s="31">
        <f t="shared" si="25"/>
        <v>0.625</v>
      </c>
      <c r="X116" s="31">
        <f t="shared" si="26"/>
        <v>0.67999999999999994</v>
      </c>
      <c r="Y116" s="31">
        <f t="shared" si="21"/>
        <v>0.56666666666666665</v>
      </c>
      <c r="Z116" s="31">
        <f t="shared" si="21"/>
        <v>0.53333333333333333</v>
      </c>
      <c r="AA116" s="31">
        <f t="shared" si="22"/>
        <v>0.6</v>
      </c>
      <c r="AB116" s="31">
        <f t="shared" si="22"/>
        <v>0.7</v>
      </c>
      <c r="AC116" s="31">
        <f t="shared" si="22"/>
        <v>0.5</v>
      </c>
    </row>
    <row r="117" spans="1:29" x14ac:dyDescent="0.35">
      <c r="A117" s="34" t="s">
        <v>303</v>
      </c>
      <c r="B117" s="35" t="s">
        <v>304</v>
      </c>
      <c r="C117" s="31">
        <f t="shared" si="18"/>
        <v>0.20555555555555557</v>
      </c>
      <c r="D117" s="31">
        <f t="shared" si="19"/>
        <v>0.19333333333333336</v>
      </c>
      <c r="E117" s="31">
        <f t="shared" si="20"/>
        <v>0.17499999999999999</v>
      </c>
      <c r="F117" s="31">
        <f t="shared" si="20"/>
        <v>0.2</v>
      </c>
      <c r="G117" s="31">
        <f t="shared" si="20"/>
        <v>0.2</v>
      </c>
      <c r="H117" s="35"/>
      <c r="J117" s="40"/>
      <c r="K117" s="41">
        <v>2.5</v>
      </c>
      <c r="L117" s="41">
        <v>1</v>
      </c>
      <c r="M117" s="41">
        <v>2.6666666666666665</v>
      </c>
      <c r="N117" s="41">
        <v>1.8</v>
      </c>
      <c r="O117" s="41">
        <v>2</v>
      </c>
      <c r="P117" s="41">
        <v>2</v>
      </c>
      <c r="Q117" s="41">
        <v>1.75</v>
      </c>
      <c r="R117" s="41">
        <v>2</v>
      </c>
      <c r="S117" s="41">
        <v>2</v>
      </c>
      <c r="U117" s="31">
        <f t="shared" si="23"/>
        <v>0.25</v>
      </c>
      <c r="V117" s="31">
        <f t="shared" si="24"/>
        <v>0.1</v>
      </c>
      <c r="W117" s="31">
        <f t="shared" si="25"/>
        <v>0.26666666666666666</v>
      </c>
      <c r="X117" s="31">
        <f t="shared" si="26"/>
        <v>0.18</v>
      </c>
      <c r="Y117" s="31">
        <f t="shared" si="21"/>
        <v>0.2</v>
      </c>
      <c r="Z117" s="31">
        <f t="shared" si="21"/>
        <v>0.2</v>
      </c>
      <c r="AA117" s="31">
        <f t="shared" si="22"/>
        <v>0.17499999999999999</v>
      </c>
      <c r="AB117" s="31">
        <f t="shared" si="22"/>
        <v>0.2</v>
      </c>
      <c r="AC117" s="31">
        <f t="shared" si="22"/>
        <v>0.2</v>
      </c>
    </row>
    <row r="118" spans="1:29" x14ac:dyDescent="0.35">
      <c r="A118" s="34" t="s">
        <v>305</v>
      </c>
      <c r="B118" s="35" t="s">
        <v>306</v>
      </c>
      <c r="C118" s="31">
        <f t="shared" si="18"/>
        <v>0.15833333333333335</v>
      </c>
      <c r="D118" s="31">
        <f t="shared" si="19"/>
        <v>0.12222222222222223</v>
      </c>
      <c r="E118" s="31">
        <f t="shared" si="20"/>
        <v>0.15</v>
      </c>
      <c r="F118" s="31">
        <f t="shared" si="20"/>
        <v>0.2</v>
      </c>
      <c r="G118" s="31">
        <f t="shared" si="20"/>
        <v>0.1</v>
      </c>
      <c r="H118" s="35"/>
      <c r="J118" s="40"/>
      <c r="K118" s="41">
        <v>1.75</v>
      </c>
      <c r="L118" s="41">
        <v>1</v>
      </c>
      <c r="M118" s="41">
        <v>2</v>
      </c>
      <c r="N118" s="41">
        <v>1</v>
      </c>
      <c r="O118" s="41">
        <v>1</v>
      </c>
      <c r="P118" s="41">
        <v>1.6666666666666667</v>
      </c>
      <c r="Q118" s="41">
        <v>1.5</v>
      </c>
      <c r="R118" s="41">
        <v>2</v>
      </c>
      <c r="S118" s="41">
        <v>1</v>
      </c>
      <c r="U118" s="31">
        <f t="shared" si="23"/>
        <v>0.17499999999999999</v>
      </c>
      <c r="V118" s="31">
        <f t="shared" si="24"/>
        <v>0.1</v>
      </c>
      <c r="W118" s="31">
        <f t="shared" si="25"/>
        <v>0.2</v>
      </c>
      <c r="X118" s="31">
        <f t="shared" si="26"/>
        <v>0.1</v>
      </c>
      <c r="Y118" s="31">
        <f t="shared" si="21"/>
        <v>0.1</v>
      </c>
      <c r="Z118" s="31">
        <f t="shared" si="21"/>
        <v>0.16666666666666669</v>
      </c>
      <c r="AA118" s="31">
        <f t="shared" si="22"/>
        <v>0.15</v>
      </c>
      <c r="AB118" s="31">
        <f t="shared" si="22"/>
        <v>0.2</v>
      </c>
      <c r="AC118" s="31">
        <f t="shared" si="22"/>
        <v>0.1</v>
      </c>
    </row>
    <row r="119" spans="1:29" x14ac:dyDescent="0.35">
      <c r="A119" s="34" t="s">
        <v>307</v>
      </c>
      <c r="B119" s="35" t="s">
        <v>308</v>
      </c>
      <c r="C119" s="31">
        <f t="shared" si="18"/>
        <v>0.92499999999999993</v>
      </c>
      <c r="D119" s="31">
        <f t="shared" si="19"/>
        <v>0.8666666666666667</v>
      </c>
      <c r="E119" s="31">
        <f t="shared" si="20"/>
        <v>1</v>
      </c>
      <c r="F119" s="31">
        <f t="shared" si="20"/>
        <v>0.9</v>
      </c>
      <c r="G119" s="31">
        <f t="shared" si="20"/>
        <v>0.9</v>
      </c>
      <c r="H119" s="35"/>
      <c r="J119" s="40"/>
      <c r="K119" s="41">
        <v>9.75</v>
      </c>
      <c r="L119" s="41">
        <v>9.5</v>
      </c>
      <c r="M119" s="41">
        <v>8.5</v>
      </c>
      <c r="N119" s="41">
        <v>9</v>
      </c>
      <c r="O119" s="41">
        <v>8.3333333333333339</v>
      </c>
      <c r="P119" s="41">
        <v>8.6666666666666661</v>
      </c>
      <c r="Q119" s="41">
        <v>10</v>
      </c>
      <c r="R119" s="41">
        <v>9</v>
      </c>
      <c r="S119" s="41">
        <v>9</v>
      </c>
      <c r="U119" s="31">
        <f t="shared" si="23"/>
        <v>0.97499999999999998</v>
      </c>
      <c r="V119" s="31">
        <f t="shared" si="24"/>
        <v>0.95</v>
      </c>
      <c r="W119" s="31">
        <f t="shared" si="25"/>
        <v>0.85</v>
      </c>
      <c r="X119" s="31">
        <f t="shared" si="26"/>
        <v>0.9</v>
      </c>
      <c r="Y119" s="31">
        <f t="shared" si="21"/>
        <v>0.83333333333333337</v>
      </c>
      <c r="Z119" s="31">
        <f t="shared" si="21"/>
        <v>0.86666666666666659</v>
      </c>
      <c r="AA119" s="31">
        <f t="shared" si="22"/>
        <v>1</v>
      </c>
      <c r="AB119" s="31">
        <f t="shared" si="22"/>
        <v>0.9</v>
      </c>
      <c r="AC119" s="31">
        <f t="shared" si="22"/>
        <v>0.9</v>
      </c>
    </row>
    <row r="120" spans="1:29" x14ac:dyDescent="0.35">
      <c r="A120" s="34" t="s">
        <v>309</v>
      </c>
      <c r="B120" s="35" t="s">
        <v>310</v>
      </c>
      <c r="C120" s="31">
        <f t="shared" si="18"/>
        <v>0.18055555555555558</v>
      </c>
      <c r="D120" s="31">
        <f t="shared" si="19"/>
        <v>0.32222222222222224</v>
      </c>
      <c r="E120" s="31">
        <f t="shared" si="20"/>
        <v>0.2</v>
      </c>
      <c r="F120" s="31">
        <f t="shared" si="20"/>
        <v>0.4</v>
      </c>
      <c r="G120" s="31">
        <f t="shared" si="20"/>
        <v>0.2</v>
      </c>
      <c r="H120" s="35"/>
      <c r="J120" s="40"/>
      <c r="K120" s="41">
        <v>1.75</v>
      </c>
      <c r="L120" s="41">
        <v>1</v>
      </c>
      <c r="M120" s="41">
        <v>2.6666666666666665</v>
      </c>
      <c r="N120" s="41">
        <v>2</v>
      </c>
      <c r="O120" s="41">
        <v>4.333333333333333</v>
      </c>
      <c r="P120" s="41">
        <v>3.3333333333333335</v>
      </c>
      <c r="Q120" s="41">
        <v>2</v>
      </c>
      <c r="R120" s="41">
        <v>4</v>
      </c>
      <c r="S120" s="41">
        <v>2</v>
      </c>
      <c r="U120" s="31">
        <f t="shared" si="23"/>
        <v>0.17499999999999999</v>
      </c>
      <c r="V120" s="31">
        <f t="shared" si="24"/>
        <v>0.1</v>
      </c>
      <c r="W120" s="31">
        <f t="shared" si="25"/>
        <v>0.26666666666666666</v>
      </c>
      <c r="X120" s="31">
        <f t="shared" si="26"/>
        <v>0.2</v>
      </c>
      <c r="Y120" s="31">
        <f t="shared" si="21"/>
        <v>0.43333333333333329</v>
      </c>
      <c r="Z120" s="31">
        <f t="shared" si="21"/>
        <v>0.33333333333333337</v>
      </c>
      <c r="AA120" s="31">
        <f t="shared" si="22"/>
        <v>0.2</v>
      </c>
      <c r="AB120" s="31">
        <f t="shared" si="22"/>
        <v>0.4</v>
      </c>
      <c r="AC120" s="31">
        <f t="shared" si="22"/>
        <v>0.2</v>
      </c>
    </row>
    <row r="121" spans="1:29" x14ac:dyDescent="0.35">
      <c r="A121" s="34" t="s">
        <v>311</v>
      </c>
      <c r="B121" s="35" t="s">
        <v>312</v>
      </c>
      <c r="C121" s="31">
        <f t="shared" si="18"/>
        <v>0.6</v>
      </c>
      <c r="D121" s="31">
        <f t="shared" si="19"/>
        <v>0.50888888888888884</v>
      </c>
      <c r="E121" s="31">
        <f t="shared" si="20"/>
        <v>0.55000000000000004</v>
      </c>
      <c r="F121" s="31">
        <f t="shared" si="20"/>
        <v>0.5</v>
      </c>
      <c r="G121" s="31">
        <f t="shared" si="20"/>
        <v>0.4</v>
      </c>
      <c r="H121" s="35"/>
      <c r="J121" s="40"/>
      <c r="K121" s="41">
        <v>6.5</v>
      </c>
      <c r="L121" s="41">
        <v>6</v>
      </c>
      <c r="M121" s="41">
        <v>5.5</v>
      </c>
      <c r="N121" s="41">
        <v>5.6</v>
      </c>
      <c r="O121" s="41">
        <v>5.666666666666667</v>
      </c>
      <c r="P121" s="41">
        <v>4</v>
      </c>
      <c r="Q121" s="41">
        <v>5.5</v>
      </c>
      <c r="R121" s="41">
        <v>5</v>
      </c>
      <c r="S121" s="41">
        <v>4</v>
      </c>
      <c r="U121" s="31">
        <f t="shared" si="23"/>
        <v>0.65</v>
      </c>
      <c r="V121" s="31">
        <f t="shared" si="24"/>
        <v>0.6</v>
      </c>
      <c r="W121" s="31">
        <f t="shared" si="25"/>
        <v>0.55000000000000004</v>
      </c>
      <c r="X121" s="31">
        <f t="shared" si="26"/>
        <v>0.55999999999999994</v>
      </c>
      <c r="Y121" s="31">
        <f t="shared" si="21"/>
        <v>0.56666666666666665</v>
      </c>
      <c r="Z121" s="31">
        <f t="shared" si="21"/>
        <v>0.4</v>
      </c>
      <c r="AA121" s="31">
        <f t="shared" si="22"/>
        <v>0.55000000000000004</v>
      </c>
      <c r="AB121" s="31">
        <f t="shared" si="22"/>
        <v>0.5</v>
      </c>
      <c r="AC121" s="31">
        <f t="shared" si="22"/>
        <v>0.4</v>
      </c>
    </row>
    <row r="122" spans="1:29" x14ac:dyDescent="0.35">
      <c r="A122" s="34" t="s">
        <v>313</v>
      </c>
      <c r="B122" s="35" t="s">
        <v>314</v>
      </c>
      <c r="C122" s="31">
        <f t="shared" si="18"/>
        <v>0.21666666666666667</v>
      </c>
      <c r="D122" s="31">
        <f t="shared" si="19"/>
        <v>0.38666666666666671</v>
      </c>
      <c r="E122" s="31">
        <f t="shared" si="20"/>
        <v>0.3</v>
      </c>
      <c r="F122" s="31">
        <f t="shared" si="20"/>
        <v>0.5</v>
      </c>
      <c r="G122" s="31">
        <f t="shared" si="20"/>
        <v>0.5</v>
      </c>
      <c r="H122" s="35"/>
      <c r="J122" s="40"/>
      <c r="K122" s="41">
        <v>1.5</v>
      </c>
      <c r="L122" s="41">
        <v>1</v>
      </c>
      <c r="M122" s="41">
        <v>4</v>
      </c>
      <c r="N122" s="41">
        <v>2.6</v>
      </c>
      <c r="O122" s="41">
        <v>4.333333333333333</v>
      </c>
      <c r="P122" s="41">
        <v>4.666666666666667</v>
      </c>
      <c r="Q122" s="41">
        <v>3</v>
      </c>
      <c r="R122" s="41">
        <v>5</v>
      </c>
      <c r="S122" s="41">
        <v>5</v>
      </c>
      <c r="U122" s="31">
        <f t="shared" si="23"/>
        <v>0.15</v>
      </c>
      <c r="V122" s="31">
        <f t="shared" si="24"/>
        <v>0.1</v>
      </c>
      <c r="W122" s="31">
        <f t="shared" si="25"/>
        <v>0.4</v>
      </c>
      <c r="X122" s="31">
        <f t="shared" si="26"/>
        <v>0.26</v>
      </c>
      <c r="Y122" s="31">
        <f t="shared" si="21"/>
        <v>0.43333333333333329</v>
      </c>
      <c r="Z122" s="31">
        <f t="shared" si="21"/>
        <v>0.46666666666666667</v>
      </c>
      <c r="AA122" s="31">
        <f t="shared" si="22"/>
        <v>0.3</v>
      </c>
      <c r="AB122" s="31">
        <f t="shared" si="22"/>
        <v>0.5</v>
      </c>
      <c r="AC122" s="31">
        <f t="shared" si="22"/>
        <v>0.5</v>
      </c>
    </row>
    <row r="123" spans="1:29" x14ac:dyDescent="0.35">
      <c r="A123" s="34" t="s">
        <v>317</v>
      </c>
      <c r="B123" s="35" t="s">
        <v>318</v>
      </c>
      <c r="C123" s="31">
        <f t="shared" si="18"/>
        <v>0.43611111111111106</v>
      </c>
      <c r="D123" s="31">
        <f t="shared" si="19"/>
        <v>0.50222222222222224</v>
      </c>
      <c r="E123" s="31">
        <f t="shared" si="20"/>
        <v>0.42499999999999999</v>
      </c>
      <c r="F123" s="31">
        <f t="shared" si="20"/>
        <v>0.4</v>
      </c>
      <c r="G123" s="31">
        <f t="shared" si="20"/>
        <v>0.4</v>
      </c>
      <c r="H123" s="35"/>
      <c r="J123" s="40"/>
      <c r="K123" s="41">
        <v>4.75</v>
      </c>
      <c r="L123" s="41">
        <v>3</v>
      </c>
      <c r="M123" s="41">
        <v>5.333333333333333</v>
      </c>
      <c r="N123" s="41">
        <v>5.4</v>
      </c>
      <c r="O123" s="41">
        <v>5</v>
      </c>
      <c r="P123" s="41">
        <v>4.666666666666667</v>
      </c>
      <c r="Q123" s="41">
        <v>4.25</v>
      </c>
      <c r="R123" s="41">
        <v>4</v>
      </c>
      <c r="S123" s="41">
        <v>4</v>
      </c>
      <c r="U123" s="31">
        <f t="shared" si="23"/>
        <v>0.47499999999999998</v>
      </c>
      <c r="V123" s="31">
        <f t="shared" si="24"/>
        <v>0.3</v>
      </c>
      <c r="W123" s="31">
        <f t="shared" si="25"/>
        <v>0.53333333333333333</v>
      </c>
      <c r="X123" s="31">
        <f t="shared" si="26"/>
        <v>0.54</v>
      </c>
      <c r="Y123" s="31">
        <f t="shared" si="21"/>
        <v>0.5</v>
      </c>
      <c r="Z123" s="31">
        <f t="shared" si="21"/>
        <v>0.46666666666666667</v>
      </c>
      <c r="AA123" s="31">
        <f t="shared" si="22"/>
        <v>0.42499999999999999</v>
      </c>
      <c r="AB123" s="31">
        <f t="shared" si="22"/>
        <v>0.4</v>
      </c>
      <c r="AC123" s="31">
        <f t="shared" si="22"/>
        <v>0.4</v>
      </c>
    </row>
    <row r="124" spans="1:29" x14ac:dyDescent="0.35">
      <c r="A124" s="34" t="s">
        <v>321</v>
      </c>
      <c r="B124" s="35" t="s">
        <v>322</v>
      </c>
      <c r="C124" s="31">
        <f t="shared" si="18"/>
        <v>0.64166666666666672</v>
      </c>
      <c r="D124" s="31">
        <f t="shared" si="19"/>
        <v>0.55333333333333334</v>
      </c>
      <c r="E124" s="31">
        <f t="shared" si="20"/>
        <v>0.57499999999999996</v>
      </c>
      <c r="F124" s="31">
        <f t="shared" si="20"/>
        <v>0.5</v>
      </c>
      <c r="G124" s="31">
        <f t="shared" si="20"/>
        <v>0.3</v>
      </c>
      <c r="H124" s="35"/>
      <c r="J124" s="40"/>
      <c r="K124" s="41">
        <v>7.5</v>
      </c>
      <c r="L124" s="41">
        <v>6</v>
      </c>
      <c r="M124" s="41">
        <v>5.75</v>
      </c>
      <c r="N124" s="41">
        <v>6.6</v>
      </c>
      <c r="O124" s="41">
        <v>5.333333333333333</v>
      </c>
      <c r="P124" s="41">
        <v>4.666666666666667</v>
      </c>
      <c r="Q124" s="41">
        <v>5.75</v>
      </c>
      <c r="R124" s="41">
        <v>5</v>
      </c>
      <c r="S124" s="41">
        <v>3</v>
      </c>
      <c r="U124" s="31">
        <f t="shared" si="23"/>
        <v>0.75</v>
      </c>
      <c r="V124" s="31">
        <f t="shared" si="24"/>
        <v>0.6</v>
      </c>
      <c r="W124" s="31">
        <f t="shared" si="25"/>
        <v>0.57499999999999996</v>
      </c>
      <c r="X124" s="31">
        <f t="shared" si="26"/>
        <v>0.65999999999999992</v>
      </c>
      <c r="Y124" s="31">
        <f t="shared" si="21"/>
        <v>0.53333333333333333</v>
      </c>
      <c r="Z124" s="31">
        <f t="shared" si="21"/>
        <v>0.46666666666666667</v>
      </c>
      <c r="AA124" s="31">
        <f t="shared" si="22"/>
        <v>0.57499999999999996</v>
      </c>
      <c r="AB124" s="31">
        <f t="shared" si="22"/>
        <v>0.5</v>
      </c>
      <c r="AC124" s="31">
        <f t="shared" si="22"/>
        <v>0.3</v>
      </c>
    </row>
    <row r="125" spans="1:29" x14ac:dyDescent="0.35">
      <c r="A125" s="34" t="s">
        <v>323</v>
      </c>
      <c r="B125" s="47" t="s">
        <v>527</v>
      </c>
      <c r="C125" s="31">
        <f t="shared" si="18"/>
        <v>0.55833333333333335</v>
      </c>
      <c r="D125" s="31">
        <f t="shared" si="19"/>
        <v>0.50444444444444436</v>
      </c>
      <c r="E125" s="31">
        <f t="shared" si="20"/>
        <v>0.42499999999999999</v>
      </c>
      <c r="F125" s="31">
        <f t="shared" si="20"/>
        <v>0.7</v>
      </c>
      <c r="G125" s="31">
        <f t="shared" si="20"/>
        <v>0.5</v>
      </c>
      <c r="H125" s="35"/>
      <c r="J125" s="40"/>
      <c r="K125" s="41">
        <v>6</v>
      </c>
      <c r="L125" s="41">
        <v>5</v>
      </c>
      <c r="M125" s="41">
        <v>5.75</v>
      </c>
      <c r="N125" s="41">
        <v>3.8</v>
      </c>
      <c r="O125" s="41">
        <v>6</v>
      </c>
      <c r="P125" s="41">
        <v>5.333333333333333</v>
      </c>
      <c r="Q125" s="41">
        <v>4.25</v>
      </c>
      <c r="R125" s="41">
        <v>7</v>
      </c>
      <c r="S125" s="41">
        <v>5</v>
      </c>
      <c r="U125" s="31">
        <f t="shared" si="23"/>
        <v>0.6</v>
      </c>
      <c r="V125" s="31">
        <f t="shared" si="24"/>
        <v>0.5</v>
      </c>
      <c r="W125" s="31">
        <f t="shared" si="25"/>
        <v>0.57499999999999996</v>
      </c>
      <c r="X125" s="31">
        <f t="shared" si="26"/>
        <v>0.38</v>
      </c>
      <c r="Y125" s="31">
        <f t="shared" si="21"/>
        <v>0.6</v>
      </c>
      <c r="Z125" s="31">
        <f t="shared" si="21"/>
        <v>0.53333333333333333</v>
      </c>
      <c r="AA125" s="31">
        <f t="shared" si="22"/>
        <v>0.42499999999999999</v>
      </c>
      <c r="AB125" s="31">
        <f t="shared" si="22"/>
        <v>0.7</v>
      </c>
      <c r="AC125" s="31">
        <f t="shared" si="22"/>
        <v>0.5</v>
      </c>
    </row>
    <row r="126" spans="1:29" x14ac:dyDescent="0.35">
      <c r="A126" s="34" t="s">
        <v>325</v>
      </c>
      <c r="B126" s="35" t="s">
        <v>326</v>
      </c>
      <c r="C126" s="31">
        <f t="shared" si="18"/>
        <v>0.13333333333333333</v>
      </c>
      <c r="D126" s="31">
        <f t="shared" si="19"/>
        <v>0.24</v>
      </c>
      <c r="E126" s="31">
        <f t="shared" si="20"/>
        <v>0.22500000000000001</v>
      </c>
      <c r="F126" s="31">
        <f t="shared" si="20"/>
        <v>0.2</v>
      </c>
      <c r="G126" s="31">
        <f t="shared" si="20"/>
        <v>0.2</v>
      </c>
      <c r="H126" s="35"/>
      <c r="J126" s="40"/>
      <c r="K126" s="41">
        <v>1</v>
      </c>
      <c r="L126" s="41">
        <v>1</v>
      </c>
      <c r="M126" s="41">
        <v>2</v>
      </c>
      <c r="N126" s="41">
        <v>2.2000000000000002</v>
      </c>
      <c r="O126" s="41">
        <v>3</v>
      </c>
      <c r="P126" s="41">
        <v>2</v>
      </c>
      <c r="Q126" s="41">
        <v>2.25</v>
      </c>
      <c r="R126" s="41">
        <v>2</v>
      </c>
      <c r="S126" s="41">
        <v>2</v>
      </c>
      <c r="U126" s="31">
        <f t="shared" si="23"/>
        <v>0.1</v>
      </c>
      <c r="V126" s="31">
        <f t="shared" si="24"/>
        <v>0.1</v>
      </c>
      <c r="W126" s="31">
        <f t="shared" si="25"/>
        <v>0.2</v>
      </c>
      <c r="X126" s="31">
        <f t="shared" si="26"/>
        <v>0.22000000000000003</v>
      </c>
      <c r="Y126" s="31">
        <f t="shared" si="21"/>
        <v>0.3</v>
      </c>
      <c r="Z126" s="31">
        <f t="shared" si="21"/>
        <v>0.2</v>
      </c>
      <c r="AA126" s="31">
        <f t="shared" si="22"/>
        <v>0.22500000000000001</v>
      </c>
      <c r="AB126" s="31">
        <f t="shared" si="22"/>
        <v>0.2</v>
      </c>
      <c r="AC126" s="31">
        <f t="shared" si="22"/>
        <v>0.2</v>
      </c>
    </row>
    <row r="127" spans="1:29" x14ac:dyDescent="0.35">
      <c r="A127" s="34" t="s">
        <v>327</v>
      </c>
      <c r="B127" s="35" t="s">
        <v>328</v>
      </c>
      <c r="C127" s="31">
        <f t="shared" si="18"/>
        <v>0.47222222222222227</v>
      </c>
      <c r="D127" s="31">
        <f t="shared" si="19"/>
        <v>0.53555555555555545</v>
      </c>
      <c r="E127" s="31">
        <f t="shared" si="20"/>
        <v>0.55000000000000004</v>
      </c>
      <c r="F127" s="31">
        <f t="shared" si="20"/>
        <v>0.6</v>
      </c>
      <c r="G127" s="31">
        <f t="shared" si="20"/>
        <v>0.4</v>
      </c>
      <c r="H127" s="35"/>
      <c r="J127" s="40"/>
      <c r="K127" s="41">
        <v>4.5</v>
      </c>
      <c r="L127" s="41">
        <v>3</v>
      </c>
      <c r="M127" s="41">
        <v>6.666666666666667</v>
      </c>
      <c r="N127" s="41">
        <v>5.4</v>
      </c>
      <c r="O127" s="41">
        <v>5.333333333333333</v>
      </c>
      <c r="P127" s="41">
        <v>5.333333333333333</v>
      </c>
      <c r="Q127" s="41">
        <v>5.5</v>
      </c>
      <c r="R127" s="41">
        <v>6</v>
      </c>
      <c r="S127" s="41">
        <v>4</v>
      </c>
      <c r="U127" s="31">
        <f t="shared" si="23"/>
        <v>0.45</v>
      </c>
      <c r="V127" s="31">
        <f t="shared" si="24"/>
        <v>0.3</v>
      </c>
      <c r="W127" s="31">
        <f t="shared" si="25"/>
        <v>0.66666666666666674</v>
      </c>
      <c r="X127" s="31">
        <f t="shared" si="26"/>
        <v>0.54</v>
      </c>
      <c r="Y127" s="31">
        <f t="shared" si="21"/>
        <v>0.53333333333333333</v>
      </c>
      <c r="Z127" s="31">
        <f t="shared" si="21"/>
        <v>0.53333333333333333</v>
      </c>
      <c r="AA127" s="31">
        <f t="shared" si="22"/>
        <v>0.55000000000000004</v>
      </c>
      <c r="AB127" s="31">
        <f t="shared" si="22"/>
        <v>0.6</v>
      </c>
      <c r="AC127" s="31">
        <f t="shared" si="22"/>
        <v>0.4</v>
      </c>
    </row>
    <row r="128" spans="1:29" x14ac:dyDescent="0.35">
      <c r="A128" s="34" t="s">
        <v>329</v>
      </c>
      <c r="B128" s="35" t="s">
        <v>330</v>
      </c>
      <c r="C128" s="31">
        <f t="shared" si="18"/>
        <v>0.69166666666666676</v>
      </c>
      <c r="D128" s="31">
        <f t="shared" si="19"/>
        <v>0.57111111111111112</v>
      </c>
      <c r="E128" s="31">
        <f t="shared" si="20"/>
        <v>0.625</v>
      </c>
      <c r="F128" s="31">
        <f t="shared" si="20"/>
        <v>0.7</v>
      </c>
      <c r="G128" s="31">
        <f t="shared" si="20"/>
        <v>0.5</v>
      </c>
      <c r="H128" s="35"/>
      <c r="J128" s="40"/>
      <c r="K128" s="41">
        <v>7.5</v>
      </c>
      <c r="L128" s="41">
        <v>7.5</v>
      </c>
      <c r="M128" s="41">
        <v>5.75</v>
      </c>
      <c r="N128" s="41">
        <v>5.8</v>
      </c>
      <c r="O128" s="41">
        <v>6</v>
      </c>
      <c r="P128" s="41">
        <v>5.333333333333333</v>
      </c>
      <c r="Q128" s="41">
        <v>6.25</v>
      </c>
      <c r="R128" s="41">
        <v>7</v>
      </c>
      <c r="S128" s="41">
        <v>5</v>
      </c>
      <c r="U128" s="31">
        <f t="shared" si="23"/>
        <v>0.75</v>
      </c>
      <c r="V128" s="31">
        <f t="shared" si="24"/>
        <v>0.75</v>
      </c>
      <c r="W128" s="31">
        <f t="shared" si="25"/>
        <v>0.57499999999999996</v>
      </c>
      <c r="X128" s="31">
        <f t="shared" si="26"/>
        <v>0.57999999999999996</v>
      </c>
      <c r="Y128" s="31">
        <f t="shared" si="21"/>
        <v>0.6</v>
      </c>
      <c r="Z128" s="31">
        <f t="shared" si="21"/>
        <v>0.53333333333333333</v>
      </c>
      <c r="AA128" s="31">
        <f t="shared" si="22"/>
        <v>0.625</v>
      </c>
      <c r="AB128" s="31">
        <f t="shared" si="22"/>
        <v>0.7</v>
      </c>
      <c r="AC128" s="31">
        <f t="shared" si="22"/>
        <v>0.5</v>
      </c>
    </row>
    <row r="129" spans="1:29" x14ac:dyDescent="0.35">
      <c r="A129" s="34" t="s">
        <v>331</v>
      </c>
      <c r="B129" s="35" t="s">
        <v>332</v>
      </c>
      <c r="C129" s="31">
        <f t="shared" si="18"/>
        <v>0.25</v>
      </c>
      <c r="D129" s="31">
        <f t="shared" si="19"/>
        <v>0.68055555555555547</v>
      </c>
      <c r="E129" s="31">
        <f t="shared" si="20"/>
        <v>0.4</v>
      </c>
      <c r="F129" s="31">
        <f t="shared" si="20"/>
        <v>0.8</v>
      </c>
      <c r="G129" s="31">
        <f t="shared" si="20"/>
        <v>0.7</v>
      </c>
      <c r="H129" s="35"/>
      <c r="J129" s="40"/>
      <c r="K129" s="41">
        <v>2</v>
      </c>
      <c r="L129" s="41">
        <v>2.5</v>
      </c>
      <c r="M129" s="41">
        <v>3</v>
      </c>
      <c r="N129" s="41">
        <v>4.75</v>
      </c>
      <c r="O129" s="41">
        <v>8</v>
      </c>
      <c r="P129" s="41">
        <v>7.666666666666667</v>
      </c>
      <c r="Q129" s="41">
        <v>4</v>
      </c>
      <c r="R129" s="41">
        <v>8</v>
      </c>
      <c r="S129" s="41">
        <v>7</v>
      </c>
      <c r="U129" s="31">
        <f t="shared" si="23"/>
        <v>0.2</v>
      </c>
      <c r="V129" s="31">
        <f t="shared" si="24"/>
        <v>0.25</v>
      </c>
      <c r="W129" s="31">
        <f t="shared" si="25"/>
        <v>0.3</v>
      </c>
      <c r="X129" s="31">
        <f t="shared" si="26"/>
        <v>0.47499999999999998</v>
      </c>
      <c r="Y129" s="31">
        <f t="shared" si="21"/>
        <v>0.8</v>
      </c>
      <c r="Z129" s="31">
        <f t="shared" si="21"/>
        <v>0.76666666666666672</v>
      </c>
      <c r="AA129" s="31">
        <f t="shared" si="22"/>
        <v>0.4</v>
      </c>
      <c r="AB129" s="31">
        <f t="shared" si="22"/>
        <v>0.8</v>
      </c>
      <c r="AC129" s="31">
        <f t="shared" si="22"/>
        <v>0.7</v>
      </c>
    </row>
    <row r="130" spans="1:29" x14ac:dyDescent="0.35">
      <c r="A130" s="34" t="s">
        <v>333</v>
      </c>
      <c r="B130" s="35" t="s">
        <v>334</v>
      </c>
      <c r="C130" s="31">
        <f t="shared" si="18"/>
        <v>0.9916666666666667</v>
      </c>
      <c r="D130" s="31">
        <f t="shared" si="19"/>
        <v>0.88222222222222235</v>
      </c>
      <c r="E130" s="31">
        <f t="shared" si="20"/>
        <v>1</v>
      </c>
      <c r="F130" s="31">
        <f t="shared" si="20"/>
        <v>0.8</v>
      </c>
      <c r="G130" s="31">
        <f t="shared" si="20"/>
        <v>0.9</v>
      </c>
      <c r="H130" s="35"/>
      <c r="J130" s="40"/>
      <c r="K130" s="41">
        <v>10</v>
      </c>
      <c r="L130" s="41">
        <v>10</v>
      </c>
      <c r="M130" s="41">
        <v>9.75</v>
      </c>
      <c r="N130" s="41">
        <v>9.8000000000000007</v>
      </c>
      <c r="O130" s="41">
        <v>8.3333333333333339</v>
      </c>
      <c r="P130" s="41">
        <v>8.3333333333333339</v>
      </c>
      <c r="Q130" s="41">
        <v>10</v>
      </c>
      <c r="R130" s="41">
        <v>8</v>
      </c>
      <c r="S130" s="41">
        <v>9</v>
      </c>
      <c r="U130" s="31">
        <f t="shared" si="23"/>
        <v>1</v>
      </c>
      <c r="V130" s="31">
        <f t="shared" si="24"/>
        <v>1</v>
      </c>
      <c r="W130" s="31">
        <f t="shared" si="25"/>
        <v>0.97499999999999998</v>
      </c>
      <c r="X130" s="31">
        <f t="shared" si="26"/>
        <v>0.98000000000000009</v>
      </c>
      <c r="Y130" s="31">
        <f t="shared" si="21"/>
        <v>0.83333333333333337</v>
      </c>
      <c r="Z130" s="31">
        <f t="shared" si="21"/>
        <v>0.83333333333333337</v>
      </c>
      <c r="AA130" s="31">
        <f t="shared" si="22"/>
        <v>1</v>
      </c>
      <c r="AB130" s="31">
        <f t="shared" si="22"/>
        <v>0.8</v>
      </c>
      <c r="AC130" s="31">
        <f t="shared" si="22"/>
        <v>0.9</v>
      </c>
    </row>
    <row r="131" spans="1:29" x14ac:dyDescent="0.35">
      <c r="A131" s="34" t="s">
        <v>335</v>
      </c>
      <c r="B131" s="35" t="s">
        <v>336</v>
      </c>
      <c r="C131" s="31">
        <f t="shared" si="18"/>
        <v>0.18611111111111112</v>
      </c>
      <c r="D131" s="31">
        <f t="shared" si="19"/>
        <v>0.26444444444444443</v>
      </c>
      <c r="E131" s="31">
        <f t="shared" si="20"/>
        <v>0.22500000000000001</v>
      </c>
      <c r="F131" s="31">
        <f t="shared" si="20"/>
        <v>0.2</v>
      </c>
      <c r="G131" s="31">
        <f t="shared" si="20"/>
        <v>0.2</v>
      </c>
      <c r="H131" s="35"/>
      <c r="J131" s="40"/>
      <c r="K131" s="41">
        <v>2.25</v>
      </c>
      <c r="L131" s="41">
        <v>1</v>
      </c>
      <c r="M131" s="41">
        <v>2.3333333333333335</v>
      </c>
      <c r="N131" s="41">
        <v>2.6</v>
      </c>
      <c r="O131" s="41">
        <v>2.6666666666666665</v>
      </c>
      <c r="P131" s="41">
        <v>2.6666666666666665</v>
      </c>
      <c r="Q131" s="41">
        <v>2.25</v>
      </c>
      <c r="R131" s="41">
        <v>2</v>
      </c>
      <c r="S131" s="41">
        <v>2</v>
      </c>
      <c r="U131" s="31">
        <f t="shared" si="23"/>
        <v>0.22500000000000001</v>
      </c>
      <c r="V131" s="31">
        <f t="shared" si="24"/>
        <v>0.1</v>
      </c>
      <c r="W131" s="31">
        <f t="shared" si="25"/>
        <v>0.23333333333333334</v>
      </c>
      <c r="X131" s="31">
        <f t="shared" si="26"/>
        <v>0.26</v>
      </c>
      <c r="Y131" s="31">
        <f t="shared" si="21"/>
        <v>0.26666666666666666</v>
      </c>
      <c r="Z131" s="31">
        <f t="shared" si="21"/>
        <v>0.26666666666666666</v>
      </c>
      <c r="AA131" s="31">
        <f t="shared" si="22"/>
        <v>0.22500000000000001</v>
      </c>
      <c r="AB131" s="31">
        <f t="shared" si="22"/>
        <v>0.2</v>
      </c>
      <c r="AC131" s="31">
        <f t="shared" si="22"/>
        <v>0.2</v>
      </c>
    </row>
    <row r="132" spans="1:29" x14ac:dyDescent="0.35">
      <c r="A132" s="34" t="s">
        <v>337</v>
      </c>
      <c r="B132" s="35" t="s">
        <v>338</v>
      </c>
      <c r="C132" s="31">
        <f t="shared" si="18"/>
        <v>0.30833333333333335</v>
      </c>
      <c r="D132" s="31">
        <f t="shared" si="19"/>
        <v>0.19722222222222227</v>
      </c>
      <c r="E132" s="31">
        <f t="shared" si="20"/>
        <v>0.25</v>
      </c>
      <c r="F132" s="31">
        <f t="shared" si="20"/>
        <v>0.2</v>
      </c>
      <c r="G132" s="31">
        <f t="shared" si="20"/>
        <v>0.2</v>
      </c>
      <c r="H132" s="35"/>
      <c r="J132" s="40"/>
      <c r="K132" s="41">
        <v>3.75</v>
      </c>
      <c r="L132" s="41">
        <v>2.5</v>
      </c>
      <c r="M132" s="41">
        <v>3</v>
      </c>
      <c r="N132" s="41">
        <v>2.25</v>
      </c>
      <c r="O132" s="41">
        <v>1.6666666666666667</v>
      </c>
      <c r="P132" s="41">
        <v>2</v>
      </c>
      <c r="Q132" s="41">
        <v>2.5</v>
      </c>
      <c r="R132" s="41">
        <v>2</v>
      </c>
      <c r="S132" s="41">
        <v>2</v>
      </c>
      <c r="U132" s="31">
        <f t="shared" si="23"/>
        <v>0.375</v>
      </c>
      <c r="V132" s="31">
        <f t="shared" si="24"/>
        <v>0.25</v>
      </c>
      <c r="W132" s="31">
        <f t="shared" si="25"/>
        <v>0.3</v>
      </c>
      <c r="X132" s="31">
        <f t="shared" si="26"/>
        <v>0.22500000000000001</v>
      </c>
      <c r="Y132" s="31">
        <f t="shared" si="21"/>
        <v>0.16666666666666669</v>
      </c>
      <c r="Z132" s="31">
        <f t="shared" si="21"/>
        <v>0.2</v>
      </c>
      <c r="AA132" s="31">
        <f t="shared" si="22"/>
        <v>0.25</v>
      </c>
      <c r="AB132" s="31">
        <f t="shared" si="22"/>
        <v>0.2</v>
      </c>
      <c r="AC132" s="31">
        <f t="shared" si="22"/>
        <v>0.2</v>
      </c>
    </row>
    <row r="133" spans="1:29" x14ac:dyDescent="0.35">
      <c r="A133" s="34" t="s">
        <v>339</v>
      </c>
      <c r="B133" s="35" t="s">
        <v>340</v>
      </c>
      <c r="C133" s="31">
        <f t="shared" si="18"/>
        <v>0.17499999999999996</v>
      </c>
      <c r="D133" s="31">
        <f t="shared" si="19"/>
        <v>0.46444444444444444</v>
      </c>
      <c r="E133" s="31">
        <f t="shared" si="20"/>
        <v>0.27500000000000002</v>
      </c>
      <c r="F133" s="31">
        <f t="shared" si="20"/>
        <v>0.3</v>
      </c>
      <c r="G133" s="31">
        <f t="shared" si="20"/>
        <v>0.4</v>
      </c>
      <c r="H133" s="35"/>
      <c r="J133" s="40"/>
      <c r="K133" s="41">
        <v>1.75</v>
      </c>
      <c r="L133" s="41">
        <v>1.5</v>
      </c>
      <c r="M133" s="41">
        <v>2</v>
      </c>
      <c r="N133" s="41">
        <v>3.6</v>
      </c>
      <c r="O133" s="41">
        <v>6</v>
      </c>
      <c r="P133" s="41">
        <v>4.333333333333333</v>
      </c>
      <c r="Q133" s="41">
        <v>2.75</v>
      </c>
      <c r="R133" s="41">
        <v>3</v>
      </c>
      <c r="S133" s="41">
        <v>4</v>
      </c>
      <c r="U133" s="31">
        <f t="shared" si="23"/>
        <v>0.17499999999999999</v>
      </c>
      <c r="V133" s="31">
        <f t="shared" si="24"/>
        <v>0.15</v>
      </c>
      <c r="W133" s="31">
        <f t="shared" si="25"/>
        <v>0.2</v>
      </c>
      <c r="X133" s="31">
        <f t="shared" si="26"/>
        <v>0.36</v>
      </c>
      <c r="Y133" s="31">
        <f t="shared" si="21"/>
        <v>0.6</v>
      </c>
      <c r="Z133" s="31">
        <f t="shared" si="21"/>
        <v>0.43333333333333329</v>
      </c>
      <c r="AA133" s="31">
        <f t="shared" si="22"/>
        <v>0.27500000000000002</v>
      </c>
      <c r="AB133" s="31">
        <f t="shared" si="22"/>
        <v>0.3</v>
      </c>
      <c r="AC133" s="31">
        <f t="shared" si="22"/>
        <v>0.4</v>
      </c>
    </row>
    <row r="134" spans="1:29" x14ac:dyDescent="0.35">
      <c r="A134" s="34" t="s">
        <v>341</v>
      </c>
      <c r="B134" s="35" t="s">
        <v>342</v>
      </c>
      <c r="C134" s="31">
        <f t="shared" si="18"/>
        <v>0.16666666666666666</v>
      </c>
      <c r="D134" s="31">
        <f t="shared" si="19"/>
        <v>0.14444444444444446</v>
      </c>
      <c r="E134" s="31">
        <f t="shared" si="20"/>
        <v>0.2</v>
      </c>
      <c r="F134" s="31">
        <f t="shared" si="20"/>
        <v>0.2</v>
      </c>
      <c r="G134" s="31">
        <f t="shared" si="20"/>
        <v>0.2</v>
      </c>
      <c r="H134" s="35"/>
      <c r="J134" s="40"/>
      <c r="K134" s="41">
        <v>2</v>
      </c>
      <c r="L134" s="41">
        <v>1</v>
      </c>
      <c r="M134" s="41">
        <v>2</v>
      </c>
      <c r="N134" s="41">
        <v>2</v>
      </c>
      <c r="O134" s="41">
        <v>1</v>
      </c>
      <c r="P134" s="41">
        <v>1.3333333333333333</v>
      </c>
      <c r="Q134" s="41">
        <v>2</v>
      </c>
      <c r="R134" s="41">
        <v>2</v>
      </c>
      <c r="S134" s="41">
        <v>2</v>
      </c>
      <c r="U134" s="31">
        <f t="shared" si="23"/>
        <v>0.2</v>
      </c>
      <c r="V134" s="31">
        <f t="shared" si="24"/>
        <v>0.1</v>
      </c>
      <c r="W134" s="31">
        <f t="shared" si="25"/>
        <v>0.2</v>
      </c>
      <c r="X134" s="31">
        <f t="shared" si="26"/>
        <v>0.2</v>
      </c>
      <c r="Y134" s="31">
        <f t="shared" si="21"/>
        <v>0.1</v>
      </c>
      <c r="Z134" s="31">
        <f t="shared" si="21"/>
        <v>0.13333333333333333</v>
      </c>
      <c r="AA134" s="31">
        <f t="shared" si="22"/>
        <v>0.2</v>
      </c>
      <c r="AB134" s="31">
        <f t="shared" si="22"/>
        <v>0.2</v>
      </c>
      <c r="AC134" s="31">
        <f t="shared" si="22"/>
        <v>0.2</v>
      </c>
    </row>
    <row r="135" spans="1:29" x14ac:dyDescent="0.35">
      <c r="A135" s="34" t="s">
        <v>343</v>
      </c>
      <c r="B135" s="35" t="s">
        <v>344</v>
      </c>
      <c r="C135" s="31">
        <f t="shared" si="18"/>
        <v>0.57500000000000007</v>
      </c>
      <c r="D135" s="31">
        <f t="shared" si="19"/>
        <v>0.52222222222222225</v>
      </c>
      <c r="E135" s="31">
        <f t="shared" si="20"/>
        <v>0.5</v>
      </c>
      <c r="F135" s="31">
        <f t="shared" si="20"/>
        <v>0.5</v>
      </c>
      <c r="G135" s="31">
        <f t="shared" si="20"/>
        <v>0.3</v>
      </c>
      <c r="H135" s="35"/>
      <c r="J135" s="40"/>
      <c r="K135" s="41">
        <v>6</v>
      </c>
      <c r="L135" s="41">
        <v>6</v>
      </c>
      <c r="M135" s="41">
        <v>5.25</v>
      </c>
      <c r="N135" s="41">
        <v>6</v>
      </c>
      <c r="O135" s="41">
        <v>6</v>
      </c>
      <c r="P135" s="41">
        <v>3.6666666666666665</v>
      </c>
      <c r="Q135" s="41">
        <v>5</v>
      </c>
      <c r="R135" s="41">
        <v>5</v>
      </c>
      <c r="S135" s="41">
        <v>3</v>
      </c>
      <c r="U135" s="31">
        <f t="shared" si="23"/>
        <v>0.6</v>
      </c>
      <c r="V135" s="31">
        <f t="shared" si="24"/>
        <v>0.6</v>
      </c>
      <c r="W135" s="31">
        <f t="shared" si="25"/>
        <v>0.52500000000000002</v>
      </c>
      <c r="X135" s="31">
        <f t="shared" si="26"/>
        <v>0.6</v>
      </c>
      <c r="Y135" s="31">
        <f t="shared" si="21"/>
        <v>0.6</v>
      </c>
      <c r="Z135" s="31">
        <f t="shared" si="21"/>
        <v>0.36666666666666664</v>
      </c>
      <c r="AA135" s="31">
        <f t="shared" si="22"/>
        <v>0.5</v>
      </c>
      <c r="AB135" s="31">
        <f t="shared" si="22"/>
        <v>0.5</v>
      </c>
      <c r="AC135" s="31">
        <f t="shared" si="22"/>
        <v>0.3</v>
      </c>
    </row>
    <row r="136" spans="1:29" x14ac:dyDescent="0.35">
      <c r="A136" s="34" t="s">
        <v>345</v>
      </c>
      <c r="B136" s="35" t="s">
        <v>346</v>
      </c>
      <c r="C136" s="31">
        <f t="shared" si="18"/>
        <v>0.31388888888888888</v>
      </c>
      <c r="D136" s="31">
        <f t="shared" si="19"/>
        <v>0.23111111111111113</v>
      </c>
      <c r="E136" s="31">
        <f t="shared" si="20"/>
        <v>0.27500000000000002</v>
      </c>
      <c r="F136" s="31">
        <f t="shared" si="20"/>
        <v>0.3</v>
      </c>
      <c r="G136" s="31">
        <f t="shared" si="20"/>
        <v>0.2</v>
      </c>
      <c r="H136" s="35"/>
      <c r="J136" s="40"/>
      <c r="K136" s="41">
        <v>3.25</v>
      </c>
      <c r="L136" s="41">
        <v>2.5</v>
      </c>
      <c r="M136" s="41">
        <v>3.6666666666666665</v>
      </c>
      <c r="N136" s="41">
        <v>2.6</v>
      </c>
      <c r="O136" s="41">
        <v>2.3333333333333335</v>
      </c>
      <c r="P136" s="41">
        <v>2</v>
      </c>
      <c r="Q136" s="41">
        <v>2.75</v>
      </c>
      <c r="R136" s="41">
        <v>3</v>
      </c>
      <c r="S136" s="41">
        <v>2</v>
      </c>
      <c r="U136" s="31">
        <f t="shared" si="23"/>
        <v>0.32500000000000001</v>
      </c>
      <c r="V136" s="31">
        <f t="shared" si="24"/>
        <v>0.25</v>
      </c>
      <c r="W136" s="31">
        <f t="shared" si="25"/>
        <v>0.36666666666666664</v>
      </c>
      <c r="X136" s="31">
        <f t="shared" si="26"/>
        <v>0.26</v>
      </c>
      <c r="Y136" s="31">
        <f t="shared" si="21"/>
        <v>0.23333333333333334</v>
      </c>
      <c r="Z136" s="31">
        <f t="shared" si="21"/>
        <v>0.2</v>
      </c>
      <c r="AA136" s="31">
        <f t="shared" si="22"/>
        <v>0.27500000000000002</v>
      </c>
      <c r="AB136" s="31">
        <f t="shared" si="22"/>
        <v>0.3</v>
      </c>
      <c r="AC136" s="31">
        <f t="shared" si="22"/>
        <v>0.2</v>
      </c>
    </row>
    <row r="142" spans="1:29" x14ac:dyDescent="0.35">
      <c r="B142" t="s">
        <v>26</v>
      </c>
    </row>
  </sheetData>
  <pageMargins left="0.75" right="0.75" top="1" bottom="1" header="0.5" footer="0.5"/>
  <pageSetup orientation="portrait" horizontalDpi="4294967292" verticalDpi="4294967292"/>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C142"/>
  <sheetViews>
    <sheetView workbookViewId="0"/>
  </sheetViews>
  <sheetFormatPr defaultColWidth="8.7265625" defaultRowHeight="14.5" x14ac:dyDescent="0.35"/>
  <cols>
    <col min="2" max="2" width="23.453125" customWidth="1"/>
    <col min="3" max="8" width="10.54296875" customWidth="1"/>
    <col min="9" max="9" width="4.453125" customWidth="1"/>
    <col min="10" max="10" width="19.7265625" customWidth="1"/>
    <col min="20" max="20" width="5.453125" customWidth="1"/>
    <col min="28" max="28" width="10.26953125" customWidth="1"/>
  </cols>
  <sheetData>
    <row r="1" spans="1:29" x14ac:dyDescent="0.35">
      <c r="C1" s="1" t="s">
        <v>46</v>
      </c>
      <c r="K1" s="1" t="s">
        <v>47</v>
      </c>
      <c r="U1" s="1" t="s">
        <v>48</v>
      </c>
    </row>
    <row r="2" spans="1:29" s="1" customFormat="1" ht="130.5" x14ac:dyDescent="0.35">
      <c r="A2" s="33"/>
      <c r="B2" s="33"/>
      <c r="C2" s="33"/>
      <c r="D2" s="33"/>
      <c r="E2" s="33"/>
      <c r="F2" s="33"/>
      <c r="G2" s="33"/>
      <c r="H2" s="33"/>
      <c r="I2" s="33"/>
      <c r="J2" s="33"/>
      <c r="K2" s="33" t="s">
        <v>49</v>
      </c>
      <c r="L2" s="33" t="s">
        <v>50</v>
      </c>
      <c r="M2" s="33" t="s">
        <v>51</v>
      </c>
      <c r="N2" s="33" t="s">
        <v>52</v>
      </c>
      <c r="O2" s="33" t="s">
        <v>53</v>
      </c>
      <c r="P2" s="33" t="s">
        <v>352</v>
      </c>
      <c r="Q2" s="33" t="s">
        <v>55</v>
      </c>
      <c r="R2" s="33" t="s">
        <v>353</v>
      </c>
      <c r="S2" s="33" t="s">
        <v>361</v>
      </c>
      <c r="T2" s="38"/>
      <c r="U2" s="33" t="s">
        <v>49</v>
      </c>
      <c r="V2" s="33" t="s">
        <v>50</v>
      </c>
      <c r="W2" s="33" t="s">
        <v>51</v>
      </c>
      <c r="X2" s="33" t="s">
        <v>52</v>
      </c>
      <c r="Y2" s="33" t="s">
        <v>53</v>
      </c>
      <c r="Z2" s="33" t="s">
        <v>352</v>
      </c>
      <c r="AA2" s="33" t="s">
        <v>55</v>
      </c>
      <c r="AB2" s="33" t="s">
        <v>353</v>
      </c>
      <c r="AC2" s="33" t="s">
        <v>361</v>
      </c>
    </row>
    <row r="3" spans="1:29" x14ac:dyDescent="0.35">
      <c r="J3" t="s">
        <v>57</v>
      </c>
      <c r="K3" s="30">
        <v>10</v>
      </c>
      <c r="L3" s="30">
        <v>10</v>
      </c>
      <c r="M3" s="30">
        <v>10</v>
      </c>
      <c r="N3" s="30">
        <v>10</v>
      </c>
      <c r="O3" s="30">
        <v>10</v>
      </c>
      <c r="P3" s="30">
        <v>10</v>
      </c>
      <c r="Q3" s="30">
        <v>10</v>
      </c>
      <c r="R3" s="30">
        <v>10</v>
      </c>
      <c r="S3" s="30">
        <v>10</v>
      </c>
      <c r="U3" s="30">
        <v>10</v>
      </c>
      <c r="V3" s="30">
        <v>10</v>
      </c>
      <c r="W3" s="30">
        <v>10</v>
      </c>
      <c r="X3" s="30">
        <v>10</v>
      </c>
      <c r="Y3" s="30">
        <v>10</v>
      </c>
      <c r="Z3" s="30">
        <v>10</v>
      </c>
      <c r="AA3" s="30">
        <v>10</v>
      </c>
      <c r="AB3" s="30">
        <v>10</v>
      </c>
      <c r="AC3" s="30">
        <v>10</v>
      </c>
    </row>
    <row r="4" spans="1:29" x14ac:dyDescent="0.35">
      <c r="J4" t="s">
        <v>58</v>
      </c>
      <c r="K4" s="30">
        <v>0</v>
      </c>
      <c r="L4" s="30">
        <v>0</v>
      </c>
      <c r="M4" s="30">
        <v>0</v>
      </c>
      <c r="N4" s="30">
        <v>0</v>
      </c>
      <c r="O4" s="30">
        <v>0</v>
      </c>
      <c r="P4" s="30">
        <v>0</v>
      </c>
      <c r="Q4" s="30">
        <v>0</v>
      </c>
      <c r="R4" s="30">
        <v>0</v>
      </c>
      <c r="S4" s="30">
        <v>0</v>
      </c>
      <c r="U4" s="30">
        <v>0</v>
      </c>
      <c r="V4" s="30">
        <v>0</v>
      </c>
      <c r="W4" s="30">
        <v>0</v>
      </c>
      <c r="X4" s="30">
        <v>0</v>
      </c>
      <c r="Y4" s="30">
        <v>0</v>
      </c>
      <c r="Z4" s="30">
        <v>0</v>
      </c>
      <c r="AA4" s="30">
        <v>0</v>
      </c>
      <c r="AB4" s="30">
        <v>0</v>
      </c>
      <c r="AC4" s="30">
        <v>0</v>
      </c>
    </row>
    <row r="5" spans="1:29" x14ac:dyDescent="0.35">
      <c r="A5" s="33"/>
      <c r="B5" s="33"/>
      <c r="C5" s="33"/>
      <c r="D5" s="33"/>
      <c r="E5" s="33"/>
      <c r="F5" s="33"/>
      <c r="G5" s="33"/>
      <c r="H5" s="33"/>
      <c r="J5" t="s">
        <v>59</v>
      </c>
      <c r="K5" s="30">
        <v>1</v>
      </c>
      <c r="L5" s="30">
        <v>1</v>
      </c>
      <c r="M5" s="30">
        <v>1</v>
      </c>
      <c r="N5" s="30">
        <v>1</v>
      </c>
      <c r="O5" s="30">
        <v>1</v>
      </c>
      <c r="P5" s="30">
        <v>1</v>
      </c>
      <c r="Q5" s="30">
        <v>1</v>
      </c>
      <c r="R5" s="30">
        <v>1</v>
      </c>
      <c r="S5" s="30">
        <v>1</v>
      </c>
      <c r="U5" s="30">
        <v>1</v>
      </c>
      <c r="V5" s="30">
        <v>1</v>
      </c>
      <c r="W5" s="30">
        <v>1</v>
      </c>
      <c r="X5" s="30">
        <v>1</v>
      </c>
      <c r="Y5" s="30">
        <v>1</v>
      </c>
      <c r="Z5" s="30">
        <v>1</v>
      </c>
      <c r="AA5" s="30">
        <v>1</v>
      </c>
      <c r="AB5" s="30">
        <v>1</v>
      </c>
      <c r="AC5" s="30">
        <v>1</v>
      </c>
    </row>
    <row r="6" spans="1:29" x14ac:dyDescent="0.35">
      <c r="B6" t="s">
        <v>26</v>
      </c>
      <c r="J6" t="s">
        <v>60</v>
      </c>
      <c r="K6" s="30" t="s">
        <v>61</v>
      </c>
      <c r="L6" s="30" t="s">
        <v>61</v>
      </c>
      <c r="M6" s="30" t="s">
        <v>61</v>
      </c>
      <c r="N6" s="30" t="s">
        <v>62</v>
      </c>
      <c r="O6" s="30" t="s">
        <v>62</v>
      </c>
      <c r="P6" s="30" t="s">
        <v>62</v>
      </c>
      <c r="Q6" s="30" t="s">
        <v>63</v>
      </c>
      <c r="R6" s="30" t="s">
        <v>64</v>
      </c>
      <c r="S6" s="30" t="s">
        <v>65</v>
      </c>
      <c r="U6" s="30" t="s">
        <v>61</v>
      </c>
      <c r="V6" s="30" t="s">
        <v>61</v>
      </c>
      <c r="W6" s="30" t="s">
        <v>61</v>
      </c>
      <c r="X6" s="30" t="s">
        <v>62</v>
      </c>
      <c r="Y6" s="30" t="s">
        <v>62</v>
      </c>
      <c r="Z6" s="30" t="s">
        <v>62</v>
      </c>
      <c r="AA6" s="30" t="s">
        <v>63</v>
      </c>
      <c r="AB6" s="30" t="s">
        <v>64</v>
      </c>
      <c r="AC6" s="30" t="s">
        <v>65</v>
      </c>
    </row>
    <row r="7" spans="1:29" x14ac:dyDescent="0.35">
      <c r="A7" t="s">
        <v>66</v>
      </c>
      <c r="B7" t="s">
        <v>67</v>
      </c>
      <c r="C7" s="33" t="s">
        <v>362</v>
      </c>
      <c r="D7" s="33" t="s">
        <v>363</v>
      </c>
      <c r="E7" s="33" t="s">
        <v>364</v>
      </c>
      <c r="F7" s="33" t="s">
        <v>365</v>
      </c>
      <c r="G7" s="33" t="s">
        <v>366</v>
      </c>
    </row>
    <row r="8" spans="1:29" x14ac:dyDescent="0.35">
      <c r="A8" s="34" t="s">
        <v>73</v>
      </c>
      <c r="B8" s="35" t="s">
        <v>74</v>
      </c>
      <c r="C8" s="31">
        <f>AVERAGE(U8:W8)</f>
        <v>0.29444444444444445</v>
      </c>
      <c r="D8" s="31">
        <f>AVERAGE(X8:Z8)</f>
        <v>0.34888888888888903</v>
      </c>
      <c r="E8" s="31">
        <f>AA8</f>
        <v>0.25</v>
      </c>
      <c r="F8" s="31">
        <f>AB8</f>
        <v>0.3</v>
      </c>
      <c r="G8" s="31">
        <f>AC8</f>
        <v>0.3</v>
      </c>
      <c r="H8" s="40"/>
      <c r="K8" s="41">
        <v>3.5</v>
      </c>
      <c r="L8" s="41">
        <v>3</v>
      </c>
      <c r="M8" s="41">
        <v>2.3333333333333335</v>
      </c>
      <c r="N8" s="41">
        <v>3.8</v>
      </c>
      <c r="O8" s="41">
        <v>4</v>
      </c>
      <c r="P8" s="41">
        <v>2.6666666666666701</v>
      </c>
      <c r="Q8" s="41">
        <v>2.5</v>
      </c>
      <c r="R8" s="41">
        <v>3</v>
      </c>
      <c r="S8" s="42">
        <v>3</v>
      </c>
      <c r="U8" s="31">
        <f t="shared" ref="U8:AC8" si="0">IF(ISNUMBER(K8)=TRUE,U$5*(K8-U$4)/(U$3-U$4)+(1-U$5)*(1-(K8-U$4)/(U$3-U$4)),"..")</f>
        <v>0.35</v>
      </c>
      <c r="V8" s="31">
        <f t="shared" si="0"/>
        <v>0.3</v>
      </c>
      <c r="W8" s="31">
        <f t="shared" si="0"/>
        <v>0.23333333333333334</v>
      </c>
      <c r="X8" s="31">
        <f t="shared" si="0"/>
        <v>0.38</v>
      </c>
      <c r="Y8" s="31">
        <f t="shared" si="0"/>
        <v>0.4</v>
      </c>
      <c r="Z8" s="31">
        <f t="shared" si="0"/>
        <v>0.266666666666667</v>
      </c>
      <c r="AA8" s="31">
        <f t="shared" si="0"/>
        <v>0.25</v>
      </c>
      <c r="AB8" s="31">
        <f t="shared" si="0"/>
        <v>0.3</v>
      </c>
      <c r="AC8" s="31">
        <f t="shared" si="0"/>
        <v>0.3</v>
      </c>
    </row>
    <row r="9" spans="1:29" x14ac:dyDescent="0.35">
      <c r="A9" s="34" t="s">
        <v>75</v>
      </c>
      <c r="B9" s="35" t="s">
        <v>76</v>
      </c>
      <c r="C9" s="31">
        <f t="shared" ref="C9:C72" si="1">AVERAGE(U9:W9)</f>
        <v>0.69166666666666654</v>
      </c>
      <c r="D9" s="31">
        <f t="shared" ref="D9:D72" si="2">AVERAGE(X9:Z9)</f>
        <v>0.61333333333333329</v>
      </c>
      <c r="E9" s="31">
        <f t="shared" ref="E9:G72" si="3">AA9</f>
        <v>0.5</v>
      </c>
      <c r="F9" s="31">
        <f t="shared" si="3"/>
        <v>0.7</v>
      </c>
      <c r="G9" s="31">
        <f t="shared" si="3"/>
        <v>0.5</v>
      </c>
      <c r="H9" s="40"/>
      <c r="K9" s="41">
        <v>7.25</v>
      </c>
      <c r="L9" s="41">
        <v>7</v>
      </c>
      <c r="M9" s="41">
        <v>6.5</v>
      </c>
      <c r="N9" s="41">
        <v>6.4</v>
      </c>
      <c r="O9" s="41">
        <v>6.666666666666667</v>
      </c>
      <c r="P9" s="41">
        <v>5.333333333333333</v>
      </c>
      <c r="Q9" s="41">
        <v>5</v>
      </c>
      <c r="R9" s="41">
        <v>7</v>
      </c>
      <c r="S9" s="42">
        <v>5</v>
      </c>
      <c r="U9" s="31">
        <f t="shared" ref="U9:U40" si="4">IF(ISNUMBER(K9)=TRUE,U$5*(K9-U$4)/(U$3-U$4)+(1-U$5)*(1-(K9-U$4)/(U$3-U$4)),"..")</f>
        <v>0.72499999999999998</v>
      </c>
      <c r="V9" s="31">
        <f t="shared" ref="V9:V40" si="5">IF(ISNUMBER(L9)=TRUE,V$5*(L9-V$4)/(V$3-V$4)+(1-V$5)*(1-(L9-V$4)/(V$3-V$4)),"..")</f>
        <v>0.7</v>
      </c>
      <c r="W9" s="31">
        <f t="shared" ref="W9:W40" si="6">IF(ISNUMBER(M9)=TRUE,W$5*(M9-W$4)/(W$3-W$4)+(1-W$5)*(1-(M9-W$4)/(W$3-W$4)),"..")</f>
        <v>0.65</v>
      </c>
      <c r="X9" s="31">
        <f t="shared" ref="X9:X40" si="7">IF(ISNUMBER(N9)=TRUE,X$5*(N9-X$4)/(X$3-X$4)+(1-X$5)*(1-(N9-X$4)/(X$3-X$4)),"..")</f>
        <v>0.64</v>
      </c>
      <c r="Y9" s="31">
        <f t="shared" ref="Y9:Y40" si="8">IF(ISNUMBER(O9)=TRUE,Y$5*(O9-Y$4)/(Y$3-Y$4)+(1-Y$5)*(1-(O9-Y$4)/(Y$3-Y$4)),"..")</f>
        <v>0.66666666666666674</v>
      </c>
      <c r="Z9" s="31">
        <f t="shared" ref="Z9:Z40" si="9">IF(ISNUMBER(P9)=TRUE,Z$5*(P9-Z$4)/(Z$3-Z$4)+(1-Z$5)*(1-(P9-Z$4)/(Z$3-Z$4)),"..")</f>
        <v>0.53333333333333333</v>
      </c>
      <c r="AA9" s="31">
        <f t="shared" ref="AA9:AC72" si="10">IF(ISNUMBER(Q9)=TRUE,AA$5*(Q9-AA$4)/(AA$3-AA$4)+(1-AA$5)*(1-(Q9-AA$4)/(AA$3-AA$4)),"..")</f>
        <v>0.5</v>
      </c>
      <c r="AB9" s="31">
        <f t="shared" si="10"/>
        <v>0.7</v>
      </c>
      <c r="AC9" s="31">
        <f t="shared" si="10"/>
        <v>0.5</v>
      </c>
    </row>
    <row r="10" spans="1:29" x14ac:dyDescent="0.35">
      <c r="A10" s="34" t="s">
        <v>77</v>
      </c>
      <c r="B10" s="35" t="s">
        <v>78</v>
      </c>
      <c r="C10" s="31">
        <f t="shared" si="1"/>
        <v>0.41666666666666669</v>
      </c>
      <c r="D10" s="31">
        <f t="shared" si="2"/>
        <v>0.4777777777777778</v>
      </c>
      <c r="E10" s="31">
        <f t="shared" si="3"/>
        <v>0.42499999999999999</v>
      </c>
      <c r="F10" s="31">
        <f t="shared" si="3"/>
        <v>0.4</v>
      </c>
      <c r="G10" s="31">
        <f t="shared" si="3"/>
        <v>0.5</v>
      </c>
      <c r="H10" s="40"/>
      <c r="J10" t="s">
        <v>26</v>
      </c>
      <c r="K10" s="41">
        <v>4.5</v>
      </c>
      <c r="L10" s="41">
        <v>3</v>
      </c>
      <c r="M10" s="41">
        <v>5</v>
      </c>
      <c r="N10" s="41">
        <v>5</v>
      </c>
      <c r="O10" s="41">
        <v>4.666666666666667</v>
      </c>
      <c r="P10" s="41">
        <v>4.666666666666667</v>
      </c>
      <c r="Q10" s="41">
        <v>4.25</v>
      </c>
      <c r="R10" s="41">
        <v>4</v>
      </c>
      <c r="S10" s="42">
        <v>5</v>
      </c>
      <c r="U10" s="31">
        <f t="shared" si="4"/>
        <v>0.45</v>
      </c>
      <c r="V10" s="31">
        <f t="shared" si="5"/>
        <v>0.3</v>
      </c>
      <c r="W10" s="31">
        <f t="shared" si="6"/>
        <v>0.5</v>
      </c>
      <c r="X10" s="31">
        <f t="shared" si="7"/>
        <v>0.5</v>
      </c>
      <c r="Y10" s="31">
        <f t="shared" si="8"/>
        <v>0.46666666666666667</v>
      </c>
      <c r="Z10" s="31">
        <f t="shared" si="9"/>
        <v>0.46666666666666667</v>
      </c>
      <c r="AA10" s="31">
        <f t="shared" si="10"/>
        <v>0.42499999999999999</v>
      </c>
      <c r="AB10" s="31">
        <f t="shared" si="10"/>
        <v>0.4</v>
      </c>
      <c r="AC10" s="31">
        <f t="shared" si="10"/>
        <v>0.5</v>
      </c>
    </row>
    <row r="11" spans="1:29" x14ac:dyDescent="0.35">
      <c r="A11" s="34" t="s">
        <v>79</v>
      </c>
      <c r="B11" s="35" t="s">
        <v>80</v>
      </c>
      <c r="C11" s="31">
        <f t="shared" si="1"/>
        <v>0.3666666666666667</v>
      </c>
      <c r="D11" s="31">
        <f t="shared" si="2"/>
        <v>0.33111111111111113</v>
      </c>
      <c r="E11" s="31">
        <f t="shared" si="3"/>
        <v>0.3</v>
      </c>
      <c r="F11" s="31">
        <f t="shared" si="3"/>
        <v>0.4</v>
      </c>
      <c r="G11" s="31">
        <f t="shared" si="3"/>
        <v>0.2</v>
      </c>
      <c r="H11" s="40"/>
      <c r="K11" s="41">
        <v>3</v>
      </c>
      <c r="L11" s="41">
        <v>3</v>
      </c>
      <c r="M11" s="41">
        <v>5</v>
      </c>
      <c r="N11" s="41">
        <v>3.6</v>
      </c>
      <c r="O11" s="41">
        <v>3.3333333333333335</v>
      </c>
      <c r="P11" s="41">
        <v>3</v>
      </c>
      <c r="Q11" s="41">
        <v>3</v>
      </c>
      <c r="R11" s="41">
        <v>4</v>
      </c>
      <c r="S11" s="42">
        <v>2</v>
      </c>
      <c r="U11" s="31">
        <f t="shared" si="4"/>
        <v>0.3</v>
      </c>
      <c r="V11" s="31">
        <f t="shared" si="5"/>
        <v>0.3</v>
      </c>
      <c r="W11" s="31">
        <f t="shared" si="6"/>
        <v>0.5</v>
      </c>
      <c r="X11" s="31">
        <f t="shared" si="7"/>
        <v>0.36</v>
      </c>
      <c r="Y11" s="31">
        <f t="shared" si="8"/>
        <v>0.33333333333333337</v>
      </c>
      <c r="Z11" s="31">
        <f t="shared" si="9"/>
        <v>0.3</v>
      </c>
      <c r="AA11" s="31">
        <f t="shared" si="10"/>
        <v>0.3</v>
      </c>
      <c r="AB11" s="31">
        <f t="shared" si="10"/>
        <v>0.4</v>
      </c>
      <c r="AC11" s="31">
        <f t="shared" si="10"/>
        <v>0.2</v>
      </c>
    </row>
    <row r="12" spans="1:29" x14ac:dyDescent="0.35">
      <c r="A12" s="34" t="s">
        <v>81</v>
      </c>
      <c r="B12" s="35" t="s">
        <v>82</v>
      </c>
      <c r="C12" s="31">
        <f t="shared" si="1"/>
        <v>0.76666666666666661</v>
      </c>
      <c r="D12" s="31">
        <f t="shared" si="2"/>
        <v>0.55555555555555547</v>
      </c>
      <c r="E12" s="31">
        <f t="shared" si="3"/>
        <v>0.57499999999999996</v>
      </c>
      <c r="F12" s="31">
        <f t="shared" si="3"/>
        <v>0.5</v>
      </c>
      <c r="G12" s="31">
        <f t="shared" si="3"/>
        <v>0.4</v>
      </c>
      <c r="H12" s="40"/>
      <c r="K12" s="41">
        <v>8.75</v>
      </c>
      <c r="L12" s="41">
        <v>7</v>
      </c>
      <c r="M12" s="41">
        <v>7.25</v>
      </c>
      <c r="N12" s="41">
        <v>7</v>
      </c>
      <c r="O12" s="41">
        <v>5</v>
      </c>
      <c r="P12" s="41">
        <v>4.666666666666667</v>
      </c>
      <c r="Q12" s="41">
        <v>5.75</v>
      </c>
      <c r="R12" s="41">
        <v>5</v>
      </c>
      <c r="S12" s="42">
        <v>4</v>
      </c>
      <c r="U12" s="31">
        <f t="shared" si="4"/>
        <v>0.875</v>
      </c>
      <c r="V12" s="31">
        <f t="shared" si="5"/>
        <v>0.7</v>
      </c>
      <c r="W12" s="31">
        <f t="shared" si="6"/>
        <v>0.72499999999999998</v>
      </c>
      <c r="X12" s="31">
        <f t="shared" si="7"/>
        <v>0.7</v>
      </c>
      <c r="Y12" s="31">
        <f t="shared" si="8"/>
        <v>0.5</v>
      </c>
      <c r="Z12" s="31">
        <f t="shared" si="9"/>
        <v>0.46666666666666667</v>
      </c>
      <c r="AA12" s="31">
        <f t="shared" si="10"/>
        <v>0.57499999999999996</v>
      </c>
      <c r="AB12" s="31">
        <f t="shared" si="10"/>
        <v>0.5</v>
      </c>
      <c r="AC12" s="31">
        <f t="shared" si="10"/>
        <v>0.4</v>
      </c>
    </row>
    <row r="13" spans="1:29" x14ac:dyDescent="0.35">
      <c r="A13" s="34" t="s">
        <v>83</v>
      </c>
      <c r="B13" s="35" t="s">
        <v>84</v>
      </c>
      <c r="C13" s="31">
        <f t="shared" si="1"/>
        <v>0.43888888888888888</v>
      </c>
      <c r="D13" s="31">
        <f t="shared" si="2"/>
        <v>0.45555555555555555</v>
      </c>
      <c r="E13" s="31">
        <f t="shared" si="3"/>
        <v>0.42499999999999999</v>
      </c>
      <c r="F13" s="31">
        <f t="shared" si="3"/>
        <v>0.6</v>
      </c>
      <c r="G13" s="31">
        <f t="shared" si="3"/>
        <v>0.3</v>
      </c>
      <c r="H13" s="40"/>
      <c r="K13" s="41">
        <v>4.5</v>
      </c>
      <c r="L13" s="41">
        <v>3</v>
      </c>
      <c r="M13" s="41">
        <v>5.666666666666667</v>
      </c>
      <c r="N13" s="41">
        <v>5</v>
      </c>
      <c r="O13" s="41">
        <v>4.333333333333333</v>
      </c>
      <c r="P13" s="41">
        <v>4.333333333333333</v>
      </c>
      <c r="Q13" s="41">
        <v>4.25</v>
      </c>
      <c r="R13" s="41">
        <v>6</v>
      </c>
      <c r="S13" s="42">
        <v>3</v>
      </c>
      <c r="U13" s="31">
        <f t="shared" si="4"/>
        <v>0.45</v>
      </c>
      <c r="V13" s="31">
        <f t="shared" si="5"/>
        <v>0.3</v>
      </c>
      <c r="W13" s="31">
        <f t="shared" si="6"/>
        <v>0.56666666666666665</v>
      </c>
      <c r="X13" s="31">
        <f t="shared" si="7"/>
        <v>0.5</v>
      </c>
      <c r="Y13" s="31">
        <f t="shared" si="8"/>
        <v>0.43333333333333329</v>
      </c>
      <c r="Z13" s="31">
        <f t="shared" si="9"/>
        <v>0.43333333333333329</v>
      </c>
      <c r="AA13" s="31">
        <f t="shared" si="10"/>
        <v>0.42499999999999999</v>
      </c>
      <c r="AB13" s="31">
        <f t="shared" si="10"/>
        <v>0.6</v>
      </c>
      <c r="AC13" s="31">
        <f t="shared" si="10"/>
        <v>0.3</v>
      </c>
    </row>
    <row r="14" spans="1:29" x14ac:dyDescent="0.35">
      <c r="A14" s="34" t="s">
        <v>85</v>
      </c>
      <c r="B14" s="35" t="s">
        <v>86</v>
      </c>
      <c r="C14" s="31">
        <f t="shared" si="1"/>
        <v>0.24722222222222223</v>
      </c>
      <c r="D14" s="31">
        <f t="shared" si="2"/>
        <v>0.36222222222222222</v>
      </c>
      <c r="E14" s="31">
        <f t="shared" si="3"/>
        <v>0.3</v>
      </c>
      <c r="F14" s="31">
        <f t="shared" si="3"/>
        <v>0.4</v>
      </c>
      <c r="G14" s="31">
        <f t="shared" si="3"/>
        <v>0.2</v>
      </c>
      <c r="H14" s="40"/>
      <c r="K14" s="41">
        <v>2.75</v>
      </c>
      <c r="L14" s="41">
        <v>2</v>
      </c>
      <c r="M14" s="41">
        <v>2.6666666666666665</v>
      </c>
      <c r="N14" s="41">
        <v>3.2</v>
      </c>
      <c r="O14" s="41">
        <v>4.333333333333333</v>
      </c>
      <c r="P14" s="41">
        <v>3.3333333333333335</v>
      </c>
      <c r="Q14" s="41">
        <v>3</v>
      </c>
      <c r="R14" s="41">
        <v>4</v>
      </c>
      <c r="S14" s="42">
        <v>2</v>
      </c>
      <c r="U14" s="31">
        <f t="shared" si="4"/>
        <v>0.27500000000000002</v>
      </c>
      <c r="V14" s="31">
        <f t="shared" si="5"/>
        <v>0.2</v>
      </c>
      <c r="W14" s="31">
        <f t="shared" si="6"/>
        <v>0.26666666666666666</v>
      </c>
      <c r="X14" s="31">
        <f t="shared" si="7"/>
        <v>0.32</v>
      </c>
      <c r="Y14" s="31">
        <f t="shared" si="8"/>
        <v>0.43333333333333329</v>
      </c>
      <c r="Z14" s="31">
        <f t="shared" si="9"/>
        <v>0.33333333333333337</v>
      </c>
      <c r="AA14" s="31">
        <f t="shared" si="10"/>
        <v>0.3</v>
      </c>
      <c r="AB14" s="31">
        <f t="shared" si="10"/>
        <v>0.4</v>
      </c>
      <c r="AC14" s="31">
        <f t="shared" si="10"/>
        <v>0.2</v>
      </c>
    </row>
    <row r="15" spans="1:29" x14ac:dyDescent="0.35">
      <c r="A15" s="34" t="s">
        <v>87</v>
      </c>
      <c r="B15" s="35" t="s">
        <v>88</v>
      </c>
      <c r="C15" s="31">
        <f t="shared" si="1"/>
        <v>0.24722222222222223</v>
      </c>
      <c r="D15" s="31">
        <f t="shared" si="2"/>
        <v>0.39111111111111113</v>
      </c>
      <c r="E15" s="31">
        <f t="shared" si="3"/>
        <v>0.35</v>
      </c>
      <c r="F15" s="31">
        <f t="shared" si="3"/>
        <v>0.8</v>
      </c>
      <c r="G15" s="31">
        <f t="shared" si="3"/>
        <v>0.5</v>
      </c>
      <c r="H15" s="40"/>
      <c r="K15" s="41">
        <v>1.75</v>
      </c>
      <c r="L15" s="41">
        <v>2</v>
      </c>
      <c r="M15" s="41">
        <v>3.6666666666666665</v>
      </c>
      <c r="N15" s="41">
        <v>3.4</v>
      </c>
      <c r="O15" s="41">
        <v>3.6666666666666665</v>
      </c>
      <c r="P15" s="41">
        <v>4.666666666666667</v>
      </c>
      <c r="Q15" s="41">
        <v>3.5</v>
      </c>
      <c r="R15" s="41">
        <v>8</v>
      </c>
      <c r="S15" s="42">
        <v>5</v>
      </c>
      <c r="U15" s="31">
        <f t="shared" si="4"/>
        <v>0.17499999999999999</v>
      </c>
      <c r="V15" s="31">
        <f t="shared" si="5"/>
        <v>0.2</v>
      </c>
      <c r="W15" s="31">
        <f t="shared" si="6"/>
        <v>0.36666666666666664</v>
      </c>
      <c r="X15" s="31">
        <f t="shared" si="7"/>
        <v>0.33999999999999997</v>
      </c>
      <c r="Y15" s="31">
        <f t="shared" si="8"/>
        <v>0.36666666666666664</v>
      </c>
      <c r="Z15" s="31">
        <f t="shared" si="9"/>
        <v>0.46666666666666667</v>
      </c>
      <c r="AA15" s="31">
        <f t="shared" si="10"/>
        <v>0.35</v>
      </c>
      <c r="AB15" s="31">
        <f t="shared" si="10"/>
        <v>0.8</v>
      </c>
      <c r="AC15" s="31">
        <f t="shared" si="10"/>
        <v>0.5</v>
      </c>
    </row>
    <row r="16" spans="1:29" x14ac:dyDescent="0.35">
      <c r="A16" s="34" t="s">
        <v>89</v>
      </c>
      <c r="B16" s="35" t="s">
        <v>90</v>
      </c>
      <c r="C16" s="31">
        <f t="shared" si="1"/>
        <v>0.52500000000000002</v>
      </c>
      <c r="D16" s="31">
        <f t="shared" si="2"/>
        <v>0.40000000000000008</v>
      </c>
      <c r="E16" s="31">
        <f t="shared" si="3"/>
        <v>0.42499999999999999</v>
      </c>
      <c r="F16" s="31">
        <f t="shared" si="3"/>
        <v>0.4</v>
      </c>
      <c r="G16" s="31">
        <f t="shared" si="3"/>
        <v>0.3</v>
      </c>
      <c r="H16" s="40"/>
      <c r="K16" s="41">
        <v>5.25</v>
      </c>
      <c r="L16" s="41">
        <v>4.5</v>
      </c>
      <c r="M16" s="41">
        <v>6</v>
      </c>
      <c r="N16" s="41">
        <v>5</v>
      </c>
      <c r="O16" s="41">
        <v>3.6666666666666665</v>
      </c>
      <c r="P16" s="41">
        <v>3.3333333333333335</v>
      </c>
      <c r="Q16" s="41">
        <v>4.25</v>
      </c>
      <c r="R16" s="41">
        <v>4</v>
      </c>
      <c r="S16" s="42">
        <v>3</v>
      </c>
      <c r="U16" s="31">
        <f t="shared" si="4"/>
        <v>0.52500000000000002</v>
      </c>
      <c r="V16" s="31">
        <f t="shared" si="5"/>
        <v>0.45</v>
      </c>
      <c r="W16" s="31">
        <f t="shared" si="6"/>
        <v>0.6</v>
      </c>
      <c r="X16" s="31">
        <f t="shared" si="7"/>
        <v>0.5</v>
      </c>
      <c r="Y16" s="31">
        <f t="shared" si="8"/>
        <v>0.36666666666666664</v>
      </c>
      <c r="Z16" s="31">
        <f t="shared" si="9"/>
        <v>0.33333333333333337</v>
      </c>
      <c r="AA16" s="31">
        <f t="shared" si="10"/>
        <v>0.42499999999999999</v>
      </c>
      <c r="AB16" s="31">
        <f t="shared" si="10"/>
        <v>0.4</v>
      </c>
      <c r="AC16" s="31">
        <f t="shared" si="10"/>
        <v>0.3</v>
      </c>
    </row>
    <row r="17" spans="1:29" x14ac:dyDescent="0.35">
      <c r="A17" s="34" t="s">
        <v>91</v>
      </c>
      <c r="B17" s="35" t="s">
        <v>92</v>
      </c>
      <c r="C17" s="31">
        <f t="shared" si="1"/>
        <v>0.2722222222222222</v>
      </c>
      <c r="D17" s="31">
        <f t="shared" si="2"/>
        <v>0.33777777777777773</v>
      </c>
      <c r="E17" s="31">
        <f t="shared" si="3"/>
        <v>0.3</v>
      </c>
      <c r="F17" s="31">
        <f t="shared" si="3"/>
        <v>0.4</v>
      </c>
      <c r="G17" s="31">
        <f t="shared" si="3"/>
        <v>0.3</v>
      </c>
      <c r="H17" s="40"/>
      <c r="K17" s="41">
        <v>2.5</v>
      </c>
      <c r="L17" s="41">
        <v>2</v>
      </c>
      <c r="M17" s="41">
        <v>3.6666666666666665</v>
      </c>
      <c r="N17" s="41">
        <v>2.8</v>
      </c>
      <c r="O17" s="41">
        <v>3.3333333333333335</v>
      </c>
      <c r="P17" s="41">
        <v>4</v>
      </c>
      <c r="Q17" s="41">
        <v>3</v>
      </c>
      <c r="R17" s="41">
        <v>4</v>
      </c>
      <c r="S17" s="42">
        <v>3</v>
      </c>
      <c r="U17" s="31">
        <f t="shared" si="4"/>
        <v>0.25</v>
      </c>
      <c r="V17" s="31">
        <f t="shared" si="5"/>
        <v>0.2</v>
      </c>
      <c r="W17" s="31">
        <f t="shared" si="6"/>
        <v>0.36666666666666664</v>
      </c>
      <c r="X17" s="31">
        <f t="shared" si="7"/>
        <v>0.27999999999999997</v>
      </c>
      <c r="Y17" s="31">
        <f t="shared" si="8"/>
        <v>0.33333333333333337</v>
      </c>
      <c r="Z17" s="31">
        <f t="shared" si="9"/>
        <v>0.4</v>
      </c>
      <c r="AA17" s="31">
        <f t="shared" si="10"/>
        <v>0.3</v>
      </c>
      <c r="AB17" s="31">
        <f t="shared" si="10"/>
        <v>0.4</v>
      </c>
      <c r="AC17" s="31">
        <f t="shared" si="10"/>
        <v>0.3</v>
      </c>
    </row>
    <row r="18" spans="1:29" x14ac:dyDescent="0.35">
      <c r="A18" s="34" t="s">
        <v>93</v>
      </c>
      <c r="B18" s="35" t="s">
        <v>94</v>
      </c>
      <c r="C18" s="31">
        <f t="shared" si="1"/>
        <v>0.77500000000000002</v>
      </c>
      <c r="D18" s="31">
        <f t="shared" si="2"/>
        <v>0.55555555555555558</v>
      </c>
      <c r="E18" s="31">
        <f t="shared" si="3"/>
        <v>0.625</v>
      </c>
      <c r="F18" s="31">
        <f t="shared" si="3"/>
        <v>0.4</v>
      </c>
      <c r="G18" s="31">
        <f t="shared" si="3"/>
        <v>0.4</v>
      </c>
      <c r="H18" s="40"/>
      <c r="K18" s="41">
        <v>8.25</v>
      </c>
      <c r="L18" s="41">
        <v>8</v>
      </c>
      <c r="M18" s="41">
        <v>7</v>
      </c>
      <c r="N18" s="41">
        <v>7</v>
      </c>
      <c r="O18" s="41">
        <v>5.333333333333333</v>
      </c>
      <c r="P18" s="41">
        <v>4.333333333333333</v>
      </c>
      <c r="Q18" s="41">
        <v>6.25</v>
      </c>
      <c r="R18" s="41">
        <v>4</v>
      </c>
      <c r="S18" s="42">
        <v>4</v>
      </c>
      <c r="U18" s="31">
        <f t="shared" si="4"/>
        <v>0.82499999999999996</v>
      </c>
      <c r="V18" s="31">
        <f t="shared" si="5"/>
        <v>0.8</v>
      </c>
      <c r="W18" s="31">
        <f t="shared" si="6"/>
        <v>0.7</v>
      </c>
      <c r="X18" s="31">
        <f t="shared" si="7"/>
        <v>0.7</v>
      </c>
      <c r="Y18" s="31">
        <f t="shared" si="8"/>
        <v>0.53333333333333333</v>
      </c>
      <c r="Z18" s="31">
        <f t="shared" si="9"/>
        <v>0.43333333333333329</v>
      </c>
      <c r="AA18" s="31">
        <f t="shared" si="10"/>
        <v>0.625</v>
      </c>
      <c r="AB18" s="31">
        <f t="shared" si="10"/>
        <v>0.4</v>
      </c>
      <c r="AC18" s="31">
        <f t="shared" si="10"/>
        <v>0.4</v>
      </c>
    </row>
    <row r="19" spans="1:29" x14ac:dyDescent="0.35">
      <c r="A19" s="34" t="s">
        <v>95</v>
      </c>
      <c r="B19" s="35" t="s">
        <v>96</v>
      </c>
      <c r="C19" s="31">
        <f t="shared" si="1"/>
        <v>0.6</v>
      </c>
      <c r="D19" s="31">
        <f t="shared" si="2"/>
        <v>0.66666666666666663</v>
      </c>
      <c r="E19" s="31">
        <f t="shared" si="3"/>
        <v>0.72499999999999998</v>
      </c>
      <c r="F19" s="31">
        <f t="shared" si="3"/>
        <v>0.4</v>
      </c>
      <c r="G19" s="31">
        <f t="shared" si="3"/>
        <v>0.8</v>
      </c>
      <c r="H19" s="40"/>
      <c r="K19" s="41">
        <v>7</v>
      </c>
      <c r="L19" s="41">
        <v>7</v>
      </c>
      <c r="M19" s="41">
        <v>4</v>
      </c>
      <c r="N19" s="41">
        <v>6</v>
      </c>
      <c r="O19" s="41">
        <v>6.666666666666667</v>
      </c>
      <c r="P19" s="41">
        <v>7.333333333333333</v>
      </c>
      <c r="Q19" s="41">
        <v>7.25</v>
      </c>
      <c r="R19" s="41">
        <v>4</v>
      </c>
      <c r="S19" s="42">
        <v>8</v>
      </c>
      <c r="U19" s="31">
        <f t="shared" si="4"/>
        <v>0.7</v>
      </c>
      <c r="V19" s="31">
        <f t="shared" si="5"/>
        <v>0.7</v>
      </c>
      <c r="W19" s="31">
        <f t="shared" si="6"/>
        <v>0.4</v>
      </c>
      <c r="X19" s="31">
        <f t="shared" si="7"/>
        <v>0.6</v>
      </c>
      <c r="Y19" s="31">
        <f t="shared" si="8"/>
        <v>0.66666666666666674</v>
      </c>
      <c r="Z19" s="31">
        <f t="shared" si="9"/>
        <v>0.73333333333333328</v>
      </c>
      <c r="AA19" s="31">
        <f t="shared" si="10"/>
        <v>0.72499999999999998</v>
      </c>
      <c r="AB19" s="31">
        <f t="shared" si="10"/>
        <v>0.4</v>
      </c>
      <c r="AC19" s="31">
        <f t="shared" si="10"/>
        <v>0.8</v>
      </c>
    </row>
    <row r="20" spans="1:29" x14ac:dyDescent="0.35">
      <c r="A20" s="34" t="s">
        <v>97</v>
      </c>
      <c r="B20" s="35" t="s">
        <v>98</v>
      </c>
      <c r="C20" s="31">
        <f t="shared" si="1"/>
        <v>0.73333333333333328</v>
      </c>
      <c r="D20" s="31">
        <f t="shared" si="2"/>
        <v>0.61555555555555552</v>
      </c>
      <c r="E20" s="31">
        <f t="shared" si="3"/>
        <v>0.6</v>
      </c>
      <c r="F20" s="31">
        <f t="shared" si="3"/>
        <v>0.4</v>
      </c>
      <c r="G20" s="31">
        <f t="shared" si="3"/>
        <v>0.4</v>
      </c>
      <c r="H20" s="40"/>
      <c r="K20" s="41">
        <v>8.5</v>
      </c>
      <c r="L20" s="41">
        <v>7</v>
      </c>
      <c r="M20" s="41">
        <v>6.5</v>
      </c>
      <c r="N20" s="41">
        <v>6.8</v>
      </c>
      <c r="O20" s="41">
        <v>7</v>
      </c>
      <c r="P20" s="41">
        <v>4.666666666666667</v>
      </c>
      <c r="Q20" s="41">
        <v>6</v>
      </c>
      <c r="R20" s="41">
        <v>4</v>
      </c>
      <c r="S20" s="42">
        <v>4</v>
      </c>
      <c r="U20" s="31">
        <f t="shared" si="4"/>
        <v>0.85</v>
      </c>
      <c r="V20" s="31">
        <f t="shared" si="5"/>
        <v>0.7</v>
      </c>
      <c r="W20" s="31">
        <f t="shared" si="6"/>
        <v>0.65</v>
      </c>
      <c r="X20" s="31">
        <f t="shared" si="7"/>
        <v>0.67999999999999994</v>
      </c>
      <c r="Y20" s="31">
        <f t="shared" si="8"/>
        <v>0.7</v>
      </c>
      <c r="Z20" s="31">
        <f t="shared" si="9"/>
        <v>0.46666666666666667</v>
      </c>
      <c r="AA20" s="31">
        <f t="shared" si="10"/>
        <v>0.6</v>
      </c>
      <c r="AB20" s="31">
        <f t="shared" si="10"/>
        <v>0.4</v>
      </c>
      <c r="AC20" s="31">
        <f t="shared" si="10"/>
        <v>0.4</v>
      </c>
    </row>
    <row r="21" spans="1:29" x14ac:dyDescent="0.35">
      <c r="A21" s="34" t="s">
        <v>99</v>
      </c>
      <c r="B21" s="35" t="s">
        <v>100</v>
      </c>
      <c r="C21" s="31">
        <f t="shared" si="1"/>
        <v>0.6</v>
      </c>
      <c r="D21" s="31">
        <f t="shared" si="2"/>
        <v>0.43111111111111117</v>
      </c>
      <c r="E21" s="31">
        <f t="shared" si="3"/>
        <v>0.65</v>
      </c>
      <c r="F21" s="31">
        <f t="shared" si="3"/>
        <v>0.6</v>
      </c>
      <c r="G21" s="31">
        <f t="shared" si="3"/>
        <v>0.4</v>
      </c>
      <c r="H21" s="40"/>
      <c r="K21" s="41">
        <v>7</v>
      </c>
      <c r="L21" s="41">
        <v>5</v>
      </c>
      <c r="M21" s="41">
        <v>6</v>
      </c>
      <c r="N21" s="41">
        <v>4.5999999999999996</v>
      </c>
      <c r="O21" s="41">
        <v>4.333333333333333</v>
      </c>
      <c r="P21" s="41">
        <v>4</v>
      </c>
      <c r="Q21" s="41">
        <v>6.5</v>
      </c>
      <c r="R21" s="41">
        <v>6</v>
      </c>
      <c r="S21" s="42">
        <v>4</v>
      </c>
      <c r="U21" s="31">
        <f t="shared" si="4"/>
        <v>0.7</v>
      </c>
      <c r="V21" s="31">
        <f t="shared" si="5"/>
        <v>0.5</v>
      </c>
      <c r="W21" s="31">
        <f t="shared" si="6"/>
        <v>0.6</v>
      </c>
      <c r="X21" s="31">
        <f t="shared" si="7"/>
        <v>0.45999999999999996</v>
      </c>
      <c r="Y21" s="31">
        <f t="shared" si="8"/>
        <v>0.43333333333333329</v>
      </c>
      <c r="Z21" s="31">
        <f t="shared" si="9"/>
        <v>0.4</v>
      </c>
      <c r="AA21" s="31">
        <f t="shared" si="10"/>
        <v>0.65</v>
      </c>
      <c r="AB21" s="31">
        <f t="shared" si="10"/>
        <v>0.6</v>
      </c>
      <c r="AC21" s="31">
        <f t="shared" si="10"/>
        <v>0.4</v>
      </c>
    </row>
    <row r="22" spans="1:29" x14ac:dyDescent="0.35">
      <c r="A22" s="34" t="s">
        <v>101</v>
      </c>
      <c r="B22" s="35" t="s">
        <v>102</v>
      </c>
      <c r="C22" s="31">
        <f t="shared" si="1"/>
        <v>0.80833333333333324</v>
      </c>
      <c r="D22" s="31">
        <f t="shared" si="2"/>
        <v>0.78611111111111109</v>
      </c>
      <c r="E22" s="31">
        <f t="shared" si="3"/>
        <v>0.77500000000000002</v>
      </c>
      <c r="F22" s="31">
        <f t="shared" si="3"/>
        <v>0.8</v>
      </c>
      <c r="G22" s="31">
        <f t="shared" si="3"/>
        <v>0.7</v>
      </c>
      <c r="H22" s="40"/>
      <c r="K22" s="41">
        <v>8.25</v>
      </c>
      <c r="L22" s="41">
        <v>9</v>
      </c>
      <c r="M22" s="41">
        <v>7</v>
      </c>
      <c r="N22" s="41">
        <v>8.25</v>
      </c>
      <c r="O22" s="41">
        <v>7.666666666666667</v>
      </c>
      <c r="P22" s="41">
        <v>7.666666666666667</v>
      </c>
      <c r="Q22" s="41">
        <v>7.75</v>
      </c>
      <c r="R22" s="41">
        <v>8</v>
      </c>
      <c r="S22" s="42">
        <v>7</v>
      </c>
      <c r="U22" s="31">
        <f t="shared" si="4"/>
        <v>0.82499999999999996</v>
      </c>
      <c r="V22" s="31">
        <f t="shared" si="5"/>
        <v>0.9</v>
      </c>
      <c r="W22" s="31">
        <f t="shared" si="6"/>
        <v>0.7</v>
      </c>
      <c r="X22" s="31">
        <f t="shared" si="7"/>
        <v>0.82499999999999996</v>
      </c>
      <c r="Y22" s="31">
        <f t="shared" si="8"/>
        <v>0.76666666666666672</v>
      </c>
      <c r="Z22" s="31">
        <f t="shared" si="9"/>
        <v>0.76666666666666672</v>
      </c>
      <c r="AA22" s="31">
        <f t="shared" si="10"/>
        <v>0.77500000000000002</v>
      </c>
      <c r="AB22" s="31">
        <f t="shared" si="10"/>
        <v>0.8</v>
      </c>
      <c r="AC22" s="31">
        <f t="shared" si="10"/>
        <v>0.7</v>
      </c>
    </row>
    <row r="23" spans="1:29" x14ac:dyDescent="0.35">
      <c r="A23" s="34" t="s">
        <v>103</v>
      </c>
      <c r="B23" s="35" t="s">
        <v>104</v>
      </c>
      <c r="C23" s="31">
        <f t="shared" si="1"/>
        <v>0.80833333333333324</v>
      </c>
      <c r="D23" s="31">
        <f t="shared" si="2"/>
        <v>0.75111111111111095</v>
      </c>
      <c r="E23" s="31">
        <f t="shared" si="3"/>
        <v>0.77500000000000002</v>
      </c>
      <c r="F23" s="31">
        <f t="shared" si="3"/>
        <v>0.7</v>
      </c>
      <c r="G23" s="31">
        <f t="shared" si="3"/>
        <v>0.7</v>
      </c>
      <c r="H23" s="40"/>
      <c r="K23" s="41">
        <v>9</v>
      </c>
      <c r="L23" s="41">
        <v>8.5</v>
      </c>
      <c r="M23" s="41">
        <v>6.75</v>
      </c>
      <c r="N23" s="41">
        <v>8.1999999999999993</v>
      </c>
      <c r="O23" s="41">
        <v>7.333333333333333</v>
      </c>
      <c r="P23" s="41">
        <v>7</v>
      </c>
      <c r="Q23" s="41">
        <v>7.75</v>
      </c>
      <c r="R23" s="41">
        <v>7</v>
      </c>
      <c r="S23" s="42">
        <v>7</v>
      </c>
      <c r="U23" s="31">
        <f t="shared" si="4"/>
        <v>0.9</v>
      </c>
      <c r="V23" s="31">
        <f t="shared" si="5"/>
        <v>0.85</v>
      </c>
      <c r="W23" s="31">
        <f t="shared" si="6"/>
        <v>0.67500000000000004</v>
      </c>
      <c r="X23" s="31">
        <f t="shared" si="7"/>
        <v>0.82</v>
      </c>
      <c r="Y23" s="31">
        <f t="shared" si="8"/>
        <v>0.73333333333333328</v>
      </c>
      <c r="Z23" s="31">
        <f t="shared" si="9"/>
        <v>0.7</v>
      </c>
      <c r="AA23" s="31">
        <f t="shared" si="10"/>
        <v>0.77500000000000002</v>
      </c>
      <c r="AB23" s="31">
        <f t="shared" si="10"/>
        <v>0.7</v>
      </c>
      <c r="AC23" s="31">
        <f t="shared" si="10"/>
        <v>0.7</v>
      </c>
    </row>
    <row r="24" spans="1:29" x14ac:dyDescent="0.35">
      <c r="A24" s="34" t="s">
        <v>105</v>
      </c>
      <c r="B24" s="35" t="s">
        <v>106</v>
      </c>
      <c r="C24" s="31">
        <f t="shared" si="1"/>
        <v>0.78333333333333321</v>
      </c>
      <c r="D24" s="31">
        <f t="shared" si="2"/>
        <v>0.66222222222222227</v>
      </c>
      <c r="E24" s="31">
        <f t="shared" si="3"/>
        <v>0.77500000000000002</v>
      </c>
      <c r="F24" s="31">
        <f t="shared" si="3"/>
        <v>0.8</v>
      </c>
      <c r="G24" s="31">
        <f t="shared" si="3"/>
        <v>0.6</v>
      </c>
      <c r="H24" s="40"/>
      <c r="K24" s="41">
        <v>8.5</v>
      </c>
      <c r="L24" s="41">
        <v>8</v>
      </c>
      <c r="M24" s="41">
        <v>7</v>
      </c>
      <c r="N24" s="41">
        <v>8.1999999999999993</v>
      </c>
      <c r="O24" s="41">
        <v>5.666666666666667</v>
      </c>
      <c r="P24" s="41">
        <v>6</v>
      </c>
      <c r="Q24" s="41">
        <v>7.75</v>
      </c>
      <c r="R24" s="41">
        <v>8</v>
      </c>
      <c r="S24" s="42">
        <v>6</v>
      </c>
      <c r="U24" s="31">
        <f t="shared" si="4"/>
        <v>0.85</v>
      </c>
      <c r="V24" s="31">
        <f t="shared" si="5"/>
        <v>0.8</v>
      </c>
      <c r="W24" s="31">
        <f t="shared" si="6"/>
        <v>0.7</v>
      </c>
      <c r="X24" s="31">
        <f t="shared" si="7"/>
        <v>0.82</v>
      </c>
      <c r="Y24" s="31">
        <f t="shared" si="8"/>
        <v>0.56666666666666665</v>
      </c>
      <c r="Z24" s="31">
        <f t="shared" si="9"/>
        <v>0.6</v>
      </c>
      <c r="AA24" s="31">
        <f t="shared" si="10"/>
        <v>0.77500000000000002</v>
      </c>
      <c r="AB24" s="31">
        <f t="shared" si="10"/>
        <v>0.8</v>
      </c>
      <c r="AC24" s="31">
        <f t="shared" si="10"/>
        <v>0.6</v>
      </c>
    </row>
    <row r="25" spans="1:29" x14ac:dyDescent="0.35">
      <c r="A25" s="34" t="s">
        <v>107</v>
      </c>
      <c r="B25" s="35" t="s">
        <v>108</v>
      </c>
      <c r="C25" s="31">
        <f t="shared" si="1"/>
        <v>0.40555555555555561</v>
      </c>
      <c r="D25" s="31">
        <f t="shared" si="2"/>
        <v>0.45555555555555555</v>
      </c>
      <c r="E25" s="31">
        <f t="shared" si="3"/>
        <v>0.4</v>
      </c>
      <c r="F25" s="31">
        <f t="shared" si="3"/>
        <v>0.5</v>
      </c>
      <c r="G25" s="31">
        <f t="shared" si="3"/>
        <v>0.4</v>
      </c>
      <c r="H25" s="40"/>
      <c r="K25" s="41">
        <v>4</v>
      </c>
      <c r="L25" s="41">
        <v>2.5</v>
      </c>
      <c r="M25" s="41">
        <v>5.666666666666667</v>
      </c>
      <c r="N25" s="41">
        <v>5</v>
      </c>
      <c r="O25" s="41">
        <v>4.666666666666667</v>
      </c>
      <c r="P25" s="41">
        <v>4</v>
      </c>
      <c r="Q25" s="41">
        <v>4</v>
      </c>
      <c r="R25" s="41">
        <v>5</v>
      </c>
      <c r="S25" s="42">
        <v>4</v>
      </c>
      <c r="U25" s="31">
        <f t="shared" si="4"/>
        <v>0.4</v>
      </c>
      <c r="V25" s="31">
        <f t="shared" si="5"/>
        <v>0.25</v>
      </c>
      <c r="W25" s="31">
        <f t="shared" si="6"/>
        <v>0.56666666666666665</v>
      </c>
      <c r="X25" s="31">
        <f t="shared" si="7"/>
        <v>0.5</v>
      </c>
      <c r="Y25" s="31">
        <f t="shared" si="8"/>
        <v>0.46666666666666667</v>
      </c>
      <c r="Z25" s="31">
        <f t="shared" si="9"/>
        <v>0.4</v>
      </c>
      <c r="AA25" s="31">
        <f t="shared" si="10"/>
        <v>0.4</v>
      </c>
      <c r="AB25" s="31">
        <f t="shared" si="10"/>
        <v>0.5</v>
      </c>
      <c r="AC25" s="31">
        <f t="shared" si="10"/>
        <v>0.4</v>
      </c>
    </row>
    <row r="26" spans="1:29" x14ac:dyDescent="0.35">
      <c r="A26" s="34" t="s">
        <v>109</v>
      </c>
      <c r="B26" s="35" t="s">
        <v>110</v>
      </c>
      <c r="C26" s="31">
        <f t="shared" si="1"/>
        <v>0.39444444444444443</v>
      </c>
      <c r="D26" s="31">
        <f t="shared" si="2"/>
        <v>0.3666666666666667</v>
      </c>
      <c r="E26" s="31">
        <f t="shared" si="3"/>
        <v>0.35</v>
      </c>
      <c r="F26" s="31">
        <f t="shared" si="3"/>
        <v>0.4</v>
      </c>
      <c r="G26" s="31">
        <f t="shared" si="3"/>
        <v>0.2</v>
      </c>
      <c r="H26" s="40"/>
      <c r="K26" s="41">
        <v>4.5</v>
      </c>
      <c r="L26" s="41">
        <v>3</v>
      </c>
      <c r="M26" s="41">
        <v>4.333333333333333</v>
      </c>
      <c r="N26" s="41">
        <v>4</v>
      </c>
      <c r="O26" s="41">
        <v>4</v>
      </c>
      <c r="P26" s="41">
        <v>3</v>
      </c>
      <c r="Q26" s="41">
        <v>3.5</v>
      </c>
      <c r="R26" s="41">
        <v>4</v>
      </c>
      <c r="S26" s="42">
        <v>2</v>
      </c>
      <c r="U26" s="31">
        <f t="shared" si="4"/>
        <v>0.45</v>
      </c>
      <c r="V26" s="31">
        <f t="shared" si="5"/>
        <v>0.3</v>
      </c>
      <c r="W26" s="31">
        <f t="shared" si="6"/>
        <v>0.43333333333333329</v>
      </c>
      <c r="X26" s="31">
        <f t="shared" si="7"/>
        <v>0.4</v>
      </c>
      <c r="Y26" s="31">
        <f t="shared" si="8"/>
        <v>0.4</v>
      </c>
      <c r="Z26" s="31">
        <f t="shared" si="9"/>
        <v>0.3</v>
      </c>
      <c r="AA26" s="31">
        <f t="shared" si="10"/>
        <v>0.35</v>
      </c>
      <c r="AB26" s="31">
        <f t="shared" si="10"/>
        <v>0.4</v>
      </c>
      <c r="AC26" s="31">
        <f t="shared" si="10"/>
        <v>0.2</v>
      </c>
    </row>
    <row r="27" spans="1:29" x14ac:dyDescent="0.35">
      <c r="A27" s="34" t="s">
        <v>111</v>
      </c>
      <c r="B27" s="35" t="s">
        <v>112</v>
      </c>
      <c r="C27" s="31">
        <f t="shared" si="1"/>
        <v>0.28888888888888892</v>
      </c>
      <c r="D27" s="31">
        <f t="shared" si="2"/>
        <v>0.31777777777777777</v>
      </c>
      <c r="E27" s="31">
        <f t="shared" si="3"/>
        <v>0.22500000000000001</v>
      </c>
      <c r="F27" s="31">
        <f t="shared" si="3"/>
        <v>0.4</v>
      </c>
      <c r="G27" s="31">
        <f t="shared" si="3"/>
        <v>0.2</v>
      </c>
      <c r="H27" s="40"/>
      <c r="K27" s="41">
        <v>3</v>
      </c>
      <c r="L27" s="41">
        <v>2</v>
      </c>
      <c r="M27" s="41">
        <v>3.6666666666666665</v>
      </c>
      <c r="N27" s="41">
        <v>3.2</v>
      </c>
      <c r="O27" s="41">
        <v>3.3333333333333335</v>
      </c>
      <c r="P27" s="41">
        <v>3</v>
      </c>
      <c r="Q27" s="41">
        <v>2.25</v>
      </c>
      <c r="R27" s="41">
        <v>4</v>
      </c>
      <c r="S27" s="42">
        <v>2</v>
      </c>
      <c r="U27" s="31">
        <f t="shared" si="4"/>
        <v>0.3</v>
      </c>
      <c r="V27" s="31">
        <f t="shared" si="5"/>
        <v>0.2</v>
      </c>
      <c r="W27" s="31">
        <f t="shared" si="6"/>
        <v>0.36666666666666664</v>
      </c>
      <c r="X27" s="31">
        <f t="shared" si="7"/>
        <v>0.32</v>
      </c>
      <c r="Y27" s="31">
        <f t="shared" si="8"/>
        <v>0.33333333333333337</v>
      </c>
      <c r="Z27" s="31">
        <f t="shared" si="9"/>
        <v>0.3</v>
      </c>
      <c r="AA27" s="31">
        <f t="shared" si="10"/>
        <v>0.22500000000000001</v>
      </c>
      <c r="AB27" s="31">
        <f t="shared" si="10"/>
        <v>0.4</v>
      </c>
      <c r="AC27" s="31">
        <f t="shared" si="10"/>
        <v>0.2</v>
      </c>
    </row>
    <row r="28" spans="1:29" x14ac:dyDescent="0.35">
      <c r="A28" s="34" t="s">
        <v>113</v>
      </c>
      <c r="B28" s="35" t="s">
        <v>114</v>
      </c>
      <c r="C28" s="31">
        <f t="shared" si="1"/>
        <v>0.30833333333333335</v>
      </c>
      <c r="D28" s="31">
        <f t="shared" si="2"/>
        <v>0.34222222222222226</v>
      </c>
      <c r="E28" s="31">
        <f t="shared" si="3"/>
        <v>0.375</v>
      </c>
      <c r="F28" s="31">
        <f t="shared" si="3"/>
        <v>0.4</v>
      </c>
      <c r="G28" s="31">
        <f t="shared" si="3"/>
        <v>0.3</v>
      </c>
      <c r="H28" s="40"/>
      <c r="K28" s="41">
        <v>3.25</v>
      </c>
      <c r="L28" s="41">
        <v>2</v>
      </c>
      <c r="M28" s="41">
        <v>4</v>
      </c>
      <c r="N28" s="41">
        <v>3.6</v>
      </c>
      <c r="O28" s="41">
        <v>3.3333333333333335</v>
      </c>
      <c r="P28" s="41">
        <v>3.3333333333333335</v>
      </c>
      <c r="Q28" s="41">
        <v>3.75</v>
      </c>
      <c r="R28" s="41">
        <v>4</v>
      </c>
      <c r="S28" s="42">
        <v>3</v>
      </c>
      <c r="U28" s="31">
        <f t="shared" si="4"/>
        <v>0.32500000000000001</v>
      </c>
      <c r="V28" s="31">
        <f t="shared" si="5"/>
        <v>0.2</v>
      </c>
      <c r="W28" s="31">
        <f t="shared" si="6"/>
        <v>0.4</v>
      </c>
      <c r="X28" s="31">
        <f t="shared" si="7"/>
        <v>0.36</v>
      </c>
      <c r="Y28" s="31">
        <f t="shared" si="8"/>
        <v>0.33333333333333337</v>
      </c>
      <c r="Z28" s="31">
        <f t="shared" si="9"/>
        <v>0.33333333333333337</v>
      </c>
      <c r="AA28" s="31">
        <f t="shared" si="10"/>
        <v>0.375</v>
      </c>
      <c r="AB28" s="31">
        <f t="shared" si="10"/>
        <v>0.4</v>
      </c>
      <c r="AC28" s="31">
        <f t="shared" si="10"/>
        <v>0.3</v>
      </c>
    </row>
    <row r="29" spans="1:29" x14ac:dyDescent="0.35">
      <c r="A29" s="34" t="s">
        <v>115</v>
      </c>
      <c r="B29" s="35" t="s">
        <v>116</v>
      </c>
      <c r="C29" s="31">
        <f t="shared" si="1"/>
        <v>0.30833333333333335</v>
      </c>
      <c r="D29" s="31">
        <f t="shared" si="2"/>
        <v>0.3955555555555556</v>
      </c>
      <c r="E29" s="31">
        <f t="shared" si="3"/>
        <v>0.35</v>
      </c>
      <c r="F29" s="31">
        <f t="shared" si="3"/>
        <v>0.2</v>
      </c>
      <c r="G29" s="31">
        <f t="shared" si="3"/>
        <v>0.4</v>
      </c>
      <c r="H29" s="40"/>
      <c r="K29" s="41">
        <v>3.75</v>
      </c>
      <c r="L29" s="41">
        <v>2.5</v>
      </c>
      <c r="M29" s="41">
        <v>3</v>
      </c>
      <c r="N29" s="41">
        <v>5.2</v>
      </c>
      <c r="O29" s="41">
        <v>3</v>
      </c>
      <c r="P29" s="41">
        <v>3.6666666666666665</v>
      </c>
      <c r="Q29" s="41">
        <v>3.5</v>
      </c>
      <c r="R29" s="41">
        <v>2</v>
      </c>
      <c r="S29" s="42">
        <v>4</v>
      </c>
      <c r="U29" s="31">
        <f t="shared" si="4"/>
        <v>0.375</v>
      </c>
      <c r="V29" s="31">
        <f t="shared" si="5"/>
        <v>0.25</v>
      </c>
      <c r="W29" s="31">
        <f t="shared" si="6"/>
        <v>0.3</v>
      </c>
      <c r="X29" s="31">
        <f t="shared" si="7"/>
        <v>0.52</v>
      </c>
      <c r="Y29" s="31">
        <f t="shared" si="8"/>
        <v>0.3</v>
      </c>
      <c r="Z29" s="31">
        <f t="shared" si="9"/>
        <v>0.36666666666666664</v>
      </c>
      <c r="AA29" s="31">
        <f t="shared" si="10"/>
        <v>0.35</v>
      </c>
      <c r="AB29" s="31">
        <f t="shared" si="10"/>
        <v>0.2</v>
      </c>
      <c r="AC29" s="31">
        <f t="shared" si="10"/>
        <v>0.4</v>
      </c>
    </row>
    <row r="30" spans="1:29" x14ac:dyDescent="0.35">
      <c r="A30" s="34" t="s">
        <v>117</v>
      </c>
      <c r="B30" s="35" t="s">
        <v>118</v>
      </c>
      <c r="C30" s="31">
        <f t="shared" si="1"/>
        <v>0.29166666666666669</v>
      </c>
      <c r="D30" s="31">
        <f t="shared" si="2"/>
        <v>0.23111111111111113</v>
      </c>
      <c r="E30" s="31">
        <f t="shared" si="3"/>
        <v>0.22500000000000001</v>
      </c>
      <c r="F30" s="31">
        <f t="shared" si="3"/>
        <v>0.3</v>
      </c>
      <c r="G30" s="31">
        <f t="shared" si="3"/>
        <v>0.2</v>
      </c>
      <c r="H30" s="40"/>
      <c r="K30" s="41">
        <v>3.25</v>
      </c>
      <c r="L30" s="41">
        <v>2.5</v>
      </c>
      <c r="M30" s="41">
        <v>3</v>
      </c>
      <c r="N30" s="41">
        <v>2.6</v>
      </c>
      <c r="O30" s="41">
        <v>2</v>
      </c>
      <c r="P30" s="41">
        <v>2.3333333333333335</v>
      </c>
      <c r="Q30" s="41">
        <v>2.25</v>
      </c>
      <c r="R30" s="41">
        <v>3</v>
      </c>
      <c r="S30" s="42">
        <v>2</v>
      </c>
      <c r="U30" s="31">
        <f t="shared" si="4"/>
        <v>0.32500000000000001</v>
      </c>
      <c r="V30" s="31">
        <f t="shared" si="5"/>
        <v>0.25</v>
      </c>
      <c r="W30" s="31">
        <f t="shared" si="6"/>
        <v>0.3</v>
      </c>
      <c r="X30" s="31">
        <f t="shared" si="7"/>
        <v>0.26</v>
      </c>
      <c r="Y30" s="31">
        <f t="shared" si="8"/>
        <v>0.2</v>
      </c>
      <c r="Z30" s="31">
        <f t="shared" si="9"/>
        <v>0.23333333333333334</v>
      </c>
      <c r="AA30" s="31">
        <f t="shared" si="10"/>
        <v>0.22500000000000001</v>
      </c>
      <c r="AB30" s="31">
        <f t="shared" si="10"/>
        <v>0.3</v>
      </c>
      <c r="AC30" s="31">
        <f t="shared" si="10"/>
        <v>0.2</v>
      </c>
    </row>
    <row r="31" spans="1:29" x14ac:dyDescent="0.35">
      <c r="A31" s="34" t="s">
        <v>119</v>
      </c>
      <c r="B31" s="35" t="s">
        <v>120</v>
      </c>
      <c r="C31" s="31">
        <f t="shared" si="1"/>
        <v>0.89166666666666661</v>
      </c>
      <c r="D31" s="31">
        <f t="shared" si="2"/>
        <v>0.87555555555555553</v>
      </c>
      <c r="E31" s="31">
        <f t="shared" si="3"/>
        <v>0.92500000000000004</v>
      </c>
      <c r="F31" s="31">
        <f t="shared" si="3"/>
        <v>0.9</v>
      </c>
      <c r="G31" s="31">
        <f t="shared" si="3"/>
        <v>0.9</v>
      </c>
      <c r="H31" s="40"/>
      <c r="K31" s="41">
        <v>9.25</v>
      </c>
      <c r="L31" s="41">
        <v>10</v>
      </c>
      <c r="M31" s="41">
        <v>7.5</v>
      </c>
      <c r="N31" s="41">
        <v>8.6</v>
      </c>
      <c r="O31" s="41">
        <v>9</v>
      </c>
      <c r="P31" s="41">
        <v>8.6666666666666661</v>
      </c>
      <c r="Q31" s="41">
        <v>9.25</v>
      </c>
      <c r="R31" s="41">
        <v>9</v>
      </c>
      <c r="S31" s="42">
        <v>9</v>
      </c>
      <c r="U31" s="31">
        <f t="shared" si="4"/>
        <v>0.92500000000000004</v>
      </c>
      <c r="V31" s="31">
        <f t="shared" si="5"/>
        <v>1</v>
      </c>
      <c r="W31" s="31">
        <f t="shared" si="6"/>
        <v>0.75</v>
      </c>
      <c r="X31" s="31">
        <f t="shared" si="7"/>
        <v>0.86</v>
      </c>
      <c r="Y31" s="31">
        <f t="shared" si="8"/>
        <v>0.9</v>
      </c>
      <c r="Z31" s="31">
        <f t="shared" si="9"/>
        <v>0.86666666666666659</v>
      </c>
      <c r="AA31" s="31">
        <f t="shared" si="10"/>
        <v>0.92500000000000004</v>
      </c>
      <c r="AB31" s="31">
        <f t="shared" si="10"/>
        <v>0.9</v>
      </c>
      <c r="AC31" s="31">
        <f t="shared" si="10"/>
        <v>0.9</v>
      </c>
    </row>
    <row r="32" spans="1:29" x14ac:dyDescent="0.35">
      <c r="A32" s="34" t="s">
        <v>121</v>
      </c>
      <c r="B32" s="35" t="s">
        <v>122</v>
      </c>
      <c r="C32" s="31">
        <f t="shared" si="1"/>
        <v>0.18055555555555558</v>
      </c>
      <c r="D32" s="31">
        <f t="shared" si="2"/>
        <v>0.53333333333333333</v>
      </c>
      <c r="E32" s="31">
        <f t="shared" si="3"/>
        <v>0.22500000000000001</v>
      </c>
      <c r="F32" s="31">
        <f t="shared" si="3"/>
        <v>0.6</v>
      </c>
      <c r="G32" s="31">
        <f t="shared" si="3"/>
        <v>0.5</v>
      </c>
      <c r="H32" s="40"/>
      <c r="K32" s="41">
        <v>1.75</v>
      </c>
      <c r="L32" s="41">
        <v>1</v>
      </c>
      <c r="M32" s="41">
        <v>2.6666666666666665</v>
      </c>
      <c r="N32" s="41">
        <v>4</v>
      </c>
      <c r="O32" s="41">
        <v>6.333333333333333</v>
      </c>
      <c r="P32" s="41">
        <v>5.666666666666667</v>
      </c>
      <c r="Q32" s="41">
        <v>2.25</v>
      </c>
      <c r="R32" s="41">
        <v>6</v>
      </c>
      <c r="S32" s="42">
        <v>5</v>
      </c>
      <c r="U32" s="31">
        <f t="shared" si="4"/>
        <v>0.17499999999999999</v>
      </c>
      <c r="V32" s="31">
        <f t="shared" si="5"/>
        <v>0.1</v>
      </c>
      <c r="W32" s="31">
        <f t="shared" si="6"/>
        <v>0.26666666666666666</v>
      </c>
      <c r="X32" s="31">
        <f t="shared" si="7"/>
        <v>0.4</v>
      </c>
      <c r="Y32" s="31">
        <f t="shared" si="8"/>
        <v>0.6333333333333333</v>
      </c>
      <c r="Z32" s="31">
        <f t="shared" si="9"/>
        <v>0.56666666666666665</v>
      </c>
      <c r="AA32" s="31">
        <f t="shared" si="10"/>
        <v>0.22500000000000001</v>
      </c>
      <c r="AB32" s="31">
        <f t="shared" si="10"/>
        <v>0.6</v>
      </c>
      <c r="AC32" s="31">
        <f t="shared" si="10"/>
        <v>0.5</v>
      </c>
    </row>
    <row r="33" spans="1:29" x14ac:dyDescent="0.35">
      <c r="A33" s="34" t="s">
        <v>123</v>
      </c>
      <c r="B33" s="35" t="s">
        <v>124</v>
      </c>
      <c r="C33" s="31">
        <f t="shared" si="1"/>
        <v>0.65</v>
      </c>
      <c r="D33" s="31">
        <f t="shared" si="2"/>
        <v>0.64444444444444438</v>
      </c>
      <c r="E33" s="31">
        <f t="shared" si="3"/>
        <v>0.65</v>
      </c>
      <c r="F33" s="31">
        <f t="shared" si="3"/>
        <v>0.7</v>
      </c>
      <c r="G33" s="31">
        <f t="shared" si="3"/>
        <v>0.5</v>
      </c>
      <c r="H33" s="40"/>
      <c r="K33" s="41">
        <v>6.75</v>
      </c>
      <c r="L33" s="41">
        <v>7</v>
      </c>
      <c r="M33" s="41">
        <v>5.75</v>
      </c>
      <c r="N33" s="41">
        <v>6</v>
      </c>
      <c r="O33" s="41">
        <v>7.333333333333333</v>
      </c>
      <c r="P33" s="41">
        <v>6</v>
      </c>
      <c r="Q33" s="41">
        <v>6.5</v>
      </c>
      <c r="R33" s="41">
        <v>7</v>
      </c>
      <c r="S33" s="42">
        <v>5</v>
      </c>
      <c r="U33" s="31">
        <f t="shared" si="4"/>
        <v>0.67500000000000004</v>
      </c>
      <c r="V33" s="31">
        <f t="shared" si="5"/>
        <v>0.7</v>
      </c>
      <c r="W33" s="31">
        <f t="shared" si="6"/>
        <v>0.57499999999999996</v>
      </c>
      <c r="X33" s="31">
        <f t="shared" si="7"/>
        <v>0.6</v>
      </c>
      <c r="Y33" s="31">
        <f t="shared" si="8"/>
        <v>0.73333333333333328</v>
      </c>
      <c r="Z33" s="31">
        <f t="shared" si="9"/>
        <v>0.6</v>
      </c>
      <c r="AA33" s="31">
        <f t="shared" si="10"/>
        <v>0.65</v>
      </c>
      <c r="AB33" s="31">
        <f t="shared" si="10"/>
        <v>0.7</v>
      </c>
      <c r="AC33" s="31">
        <f t="shared" si="10"/>
        <v>0.5</v>
      </c>
    </row>
    <row r="34" spans="1:29" x14ac:dyDescent="0.35">
      <c r="A34" s="34" t="s">
        <v>125</v>
      </c>
      <c r="B34" s="35" t="s">
        <v>126</v>
      </c>
      <c r="C34" s="31">
        <f t="shared" si="1"/>
        <v>0.29166666666666669</v>
      </c>
      <c r="D34" s="31">
        <f t="shared" si="2"/>
        <v>0.23777777777777778</v>
      </c>
      <c r="E34" s="31">
        <f t="shared" si="3"/>
        <v>0.27500000000000002</v>
      </c>
      <c r="F34" s="31">
        <f t="shared" si="3"/>
        <v>0.2</v>
      </c>
      <c r="G34" s="31">
        <f t="shared" si="3"/>
        <v>0.2</v>
      </c>
      <c r="H34" s="40"/>
      <c r="K34" s="41">
        <v>2.75</v>
      </c>
      <c r="L34" s="41">
        <v>2</v>
      </c>
      <c r="M34" s="41">
        <v>4</v>
      </c>
      <c r="N34" s="41">
        <v>2.8</v>
      </c>
      <c r="O34" s="41">
        <v>2.3333333333333335</v>
      </c>
      <c r="P34" s="41">
        <v>2</v>
      </c>
      <c r="Q34" s="41">
        <v>2.75</v>
      </c>
      <c r="R34" s="41">
        <v>2</v>
      </c>
      <c r="S34" s="42">
        <v>2</v>
      </c>
      <c r="U34" s="31">
        <f t="shared" si="4"/>
        <v>0.27500000000000002</v>
      </c>
      <c r="V34" s="31">
        <f t="shared" si="5"/>
        <v>0.2</v>
      </c>
      <c r="W34" s="31">
        <f t="shared" si="6"/>
        <v>0.4</v>
      </c>
      <c r="X34" s="31">
        <f t="shared" si="7"/>
        <v>0.27999999999999997</v>
      </c>
      <c r="Y34" s="31">
        <f t="shared" si="8"/>
        <v>0.23333333333333334</v>
      </c>
      <c r="Z34" s="31">
        <f t="shared" si="9"/>
        <v>0.2</v>
      </c>
      <c r="AA34" s="31">
        <f t="shared" si="10"/>
        <v>0.27500000000000002</v>
      </c>
      <c r="AB34" s="31">
        <f t="shared" si="10"/>
        <v>0.2</v>
      </c>
      <c r="AC34" s="31">
        <f t="shared" si="10"/>
        <v>0.2</v>
      </c>
    </row>
    <row r="35" spans="1:29" x14ac:dyDescent="0.35">
      <c r="A35" s="34" t="s">
        <v>127</v>
      </c>
      <c r="B35" s="35" t="s">
        <v>128</v>
      </c>
      <c r="C35" s="31">
        <f t="shared" si="1"/>
        <v>0.25833333333333336</v>
      </c>
      <c r="D35" s="31">
        <f t="shared" si="2"/>
        <v>0.31555555555555553</v>
      </c>
      <c r="E35" s="31">
        <f t="shared" si="3"/>
        <v>0.3</v>
      </c>
      <c r="F35" s="31">
        <f t="shared" si="3"/>
        <v>0.3</v>
      </c>
      <c r="G35" s="31">
        <f t="shared" si="3"/>
        <v>0.2</v>
      </c>
      <c r="H35" s="40"/>
      <c r="K35" s="41">
        <v>2.75</v>
      </c>
      <c r="L35" s="41">
        <v>2</v>
      </c>
      <c r="M35" s="41">
        <v>3</v>
      </c>
      <c r="N35" s="41">
        <v>2.8</v>
      </c>
      <c r="O35" s="41">
        <v>4</v>
      </c>
      <c r="P35" s="41">
        <v>2.6666666666666665</v>
      </c>
      <c r="Q35" s="41">
        <v>3</v>
      </c>
      <c r="R35" s="41">
        <v>3</v>
      </c>
      <c r="S35" s="42">
        <v>2</v>
      </c>
      <c r="U35" s="31">
        <f t="shared" si="4"/>
        <v>0.27500000000000002</v>
      </c>
      <c r="V35" s="31">
        <f t="shared" si="5"/>
        <v>0.2</v>
      </c>
      <c r="W35" s="31">
        <f t="shared" si="6"/>
        <v>0.3</v>
      </c>
      <c r="X35" s="31">
        <f t="shared" si="7"/>
        <v>0.27999999999999997</v>
      </c>
      <c r="Y35" s="31">
        <f t="shared" si="8"/>
        <v>0.4</v>
      </c>
      <c r="Z35" s="31">
        <f t="shared" si="9"/>
        <v>0.26666666666666666</v>
      </c>
      <c r="AA35" s="31">
        <f t="shared" si="10"/>
        <v>0.3</v>
      </c>
      <c r="AB35" s="31">
        <f t="shared" si="10"/>
        <v>0.3</v>
      </c>
      <c r="AC35" s="31">
        <f t="shared" si="10"/>
        <v>0.2</v>
      </c>
    </row>
    <row r="36" spans="1:29" x14ac:dyDescent="0.35">
      <c r="A36" s="34" t="s">
        <v>129</v>
      </c>
      <c r="B36" s="35" t="s">
        <v>130</v>
      </c>
      <c r="C36" s="31">
        <f t="shared" si="1"/>
        <v>0.90833333333333321</v>
      </c>
      <c r="D36" s="31">
        <f t="shared" si="2"/>
        <v>0.79999999999999993</v>
      </c>
      <c r="E36" s="31">
        <f t="shared" si="3"/>
        <v>0.9</v>
      </c>
      <c r="F36" s="31">
        <f t="shared" si="3"/>
        <v>0.8</v>
      </c>
      <c r="G36" s="31">
        <f t="shared" si="3"/>
        <v>0.8</v>
      </c>
      <c r="H36" s="40"/>
      <c r="K36" s="41">
        <v>10</v>
      </c>
      <c r="L36" s="41">
        <v>9</v>
      </c>
      <c r="M36" s="41">
        <v>8.25</v>
      </c>
      <c r="N36" s="41">
        <v>9</v>
      </c>
      <c r="O36" s="41">
        <v>7.666666666666667</v>
      </c>
      <c r="P36" s="41">
        <v>7.333333333333333</v>
      </c>
      <c r="Q36" s="41">
        <v>9</v>
      </c>
      <c r="R36" s="41">
        <v>8</v>
      </c>
      <c r="S36" s="42">
        <v>8</v>
      </c>
      <c r="U36" s="31">
        <f t="shared" si="4"/>
        <v>1</v>
      </c>
      <c r="V36" s="31">
        <f t="shared" si="5"/>
        <v>0.9</v>
      </c>
      <c r="W36" s="31">
        <f t="shared" si="6"/>
        <v>0.82499999999999996</v>
      </c>
      <c r="X36" s="31">
        <f t="shared" si="7"/>
        <v>0.9</v>
      </c>
      <c r="Y36" s="31">
        <f t="shared" si="8"/>
        <v>0.76666666666666672</v>
      </c>
      <c r="Z36" s="31">
        <f t="shared" si="9"/>
        <v>0.73333333333333328</v>
      </c>
      <c r="AA36" s="31">
        <f t="shared" si="10"/>
        <v>0.9</v>
      </c>
      <c r="AB36" s="31">
        <f t="shared" si="10"/>
        <v>0.8</v>
      </c>
      <c r="AC36" s="31">
        <f t="shared" si="10"/>
        <v>0.8</v>
      </c>
    </row>
    <row r="37" spans="1:29" x14ac:dyDescent="0.35">
      <c r="A37" s="34" t="s">
        <v>131</v>
      </c>
      <c r="B37" s="35" t="s">
        <v>132</v>
      </c>
      <c r="C37" s="31">
        <f t="shared" si="1"/>
        <v>0.56666666666666665</v>
      </c>
      <c r="D37" s="31">
        <f t="shared" si="2"/>
        <v>0.49777777777777782</v>
      </c>
      <c r="E37" s="31">
        <f t="shared" si="3"/>
        <v>0.35</v>
      </c>
      <c r="F37" s="31">
        <f t="shared" si="3"/>
        <v>0.5</v>
      </c>
      <c r="G37" s="31">
        <f t="shared" si="3"/>
        <v>0.4</v>
      </c>
      <c r="H37" s="40"/>
      <c r="K37" s="41">
        <v>7</v>
      </c>
      <c r="L37" s="41">
        <v>5.5</v>
      </c>
      <c r="M37" s="41">
        <v>4.5</v>
      </c>
      <c r="N37" s="41">
        <v>4.5999999999999996</v>
      </c>
      <c r="O37" s="41">
        <v>6</v>
      </c>
      <c r="P37" s="41">
        <v>4.333333333333333</v>
      </c>
      <c r="Q37" s="41">
        <v>3.5</v>
      </c>
      <c r="R37" s="41">
        <v>5</v>
      </c>
      <c r="S37" s="42">
        <v>4</v>
      </c>
      <c r="U37" s="31">
        <f t="shared" si="4"/>
        <v>0.7</v>
      </c>
      <c r="V37" s="31">
        <f t="shared" si="5"/>
        <v>0.55000000000000004</v>
      </c>
      <c r="W37" s="31">
        <f t="shared" si="6"/>
        <v>0.45</v>
      </c>
      <c r="X37" s="31">
        <f t="shared" si="7"/>
        <v>0.45999999999999996</v>
      </c>
      <c r="Y37" s="31">
        <f t="shared" si="8"/>
        <v>0.6</v>
      </c>
      <c r="Z37" s="31">
        <f t="shared" si="9"/>
        <v>0.43333333333333329</v>
      </c>
      <c r="AA37" s="31">
        <f t="shared" si="10"/>
        <v>0.35</v>
      </c>
      <c r="AB37" s="31">
        <f t="shared" si="10"/>
        <v>0.5</v>
      </c>
      <c r="AC37" s="31">
        <f t="shared" si="10"/>
        <v>0.4</v>
      </c>
    </row>
    <row r="38" spans="1:29" x14ac:dyDescent="0.35">
      <c r="A38" s="34" t="s">
        <v>133</v>
      </c>
      <c r="B38" s="35" t="s">
        <v>134</v>
      </c>
      <c r="C38" s="31">
        <f t="shared" si="1"/>
        <v>0.81666666666666676</v>
      </c>
      <c r="D38" s="31">
        <f t="shared" si="2"/>
        <v>0.75777777777777777</v>
      </c>
      <c r="E38" s="31">
        <f t="shared" si="3"/>
        <v>0.8</v>
      </c>
      <c r="F38" s="31">
        <f t="shared" si="3"/>
        <v>0.8</v>
      </c>
      <c r="G38" s="31">
        <f t="shared" si="3"/>
        <v>0.8</v>
      </c>
      <c r="H38" s="40"/>
      <c r="K38" s="41">
        <v>8.75</v>
      </c>
      <c r="L38" s="41">
        <v>8.5</v>
      </c>
      <c r="M38" s="41">
        <v>7.25</v>
      </c>
      <c r="N38" s="41">
        <v>8.4</v>
      </c>
      <c r="O38" s="41">
        <v>7.666666666666667</v>
      </c>
      <c r="P38" s="41">
        <v>6.666666666666667</v>
      </c>
      <c r="Q38" s="41">
        <v>8</v>
      </c>
      <c r="R38" s="41">
        <v>8</v>
      </c>
      <c r="S38" s="42">
        <v>8</v>
      </c>
      <c r="U38" s="31">
        <f t="shared" si="4"/>
        <v>0.875</v>
      </c>
      <c r="V38" s="31">
        <f t="shared" si="5"/>
        <v>0.85</v>
      </c>
      <c r="W38" s="31">
        <f t="shared" si="6"/>
        <v>0.72499999999999998</v>
      </c>
      <c r="X38" s="31">
        <f t="shared" si="7"/>
        <v>0.84000000000000008</v>
      </c>
      <c r="Y38" s="31">
        <f t="shared" si="8"/>
        <v>0.76666666666666672</v>
      </c>
      <c r="Z38" s="31">
        <f t="shared" si="9"/>
        <v>0.66666666666666674</v>
      </c>
      <c r="AA38" s="31">
        <f t="shared" si="10"/>
        <v>0.8</v>
      </c>
      <c r="AB38" s="31">
        <f t="shared" si="10"/>
        <v>0.8</v>
      </c>
      <c r="AC38" s="31">
        <f t="shared" si="10"/>
        <v>0.8</v>
      </c>
    </row>
    <row r="39" spans="1:29" x14ac:dyDescent="0.35">
      <c r="A39" s="34" t="s">
        <v>135</v>
      </c>
      <c r="B39" s="35" t="s">
        <v>136</v>
      </c>
      <c r="C39" s="31">
        <f t="shared" si="1"/>
        <v>0.18888888888888888</v>
      </c>
      <c r="D39" s="31">
        <f t="shared" si="2"/>
        <v>0.47333333333333333</v>
      </c>
      <c r="E39" s="31">
        <f t="shared" si="3"/>
        <v>0.32500000000000001</v>
      </c>
      <c r="F39" s="31">
        <f t="shared" si="3"/>
        <v>0.3</v>
      </c>
      <c r="G39" s="31">
        <f t="shared" si="3"/>
        <v>0.5</v>
      </c>
      <c r="H39" s="40"/>
      <c r="K39" s="41">
        <v>2</v>
      </c>
      <c r="L39" s="41">
        <v>1</v>
      </c>
      <c r="M39" s="41">
        <v>2.6666666666666665</v>
      </c>
      <c r="N39" s="41">
        <v>3.2</v>
      </c>
      <c r="O39" s="41">
        <v>6</v>
      </c>
      <c r="P39" s="41">
        <v>5</v>
      </c>
      <c r="Q39" s="41">
        <v>3.25</v>
      </c>
      <c r="R39" s="41">
        <v>3</v>
      </c>
      <c r="S39" s="42">
        <v>5</v>
      </c>
      <c r="U39" s="31">
        <f t="shared" si="4"/>
        <v>0.2</v>
      </c>
      <c r="V39" s="31">
        <f t="shared" si="5"/>
        <v>0.1</v>
      </c>
      <c r="W39" s="31">
        <f t="shared" si="6"/>
        <v>0.26666666666666666</v>
      </c>
      <c r="X39" s="31">
        <f t="shared" si="7"/>
        <v>0.32</v>
      </c>
      <c r="Y39" s="31">
        <f t="shared" si="8"/>
        <v>0.6</v>
      </c>
      <c r="Z39" s="31">
        <f t="shared" si="9"/>
        <v>0.5</v>
      </c>
      <c r="AA39" s="31">
        <f t="shared" si="10"/>
        <v>0.32500000000000001</v>
      </c>
      <c r="AB39" s="31">
        <f t="shared" si="10"/>
        <v>0.3</v>
      </c>
      <c r="AC39" s="31">
        <f t="shared" si="10"/>
        <v>0.5</v>
      </c>
    </row>
    <row r="40" spans="1:29" x14ac:dyDescent="0.35">
      <c r="A40" s="34" t="s">
        <v>137</v>
      </c>
      <c r="B40" s="35" t="s">
        <v>526</v>
      </c>
      <c r="C40" s="31">
        <f t="shared" si="1"/>
        <v>0.93333333333333324</v>
      </c>
      <c r="D40" s="31">
        <f t="shared" si="2"/>
        <v>0.81777777777777771</v>
      </c>
      <c r="E40" s="31">
        <f t="shared" si="3"/>
        <v>0.92500000000000004</v>
      </c>
      <c r="F40" s="31">
        <f t="shared" si="3"/>
        <v>1</v>
      </c>
      <c r="G40" s="31">
        <f t="shared" si="3"/>
        <v>0.8</v>
      </c>
      <c r="H40" s="40"/>
      <c r="K40" s="41">
        <v>9.75</v>
      </c>
      <c r="L40" s="41">
        <v>9.5</v>
      </c>
      <c r="M40" s="41">
        <v>8.75</v>
      </c>
      <c r="N40" s="41">
        <v>9.1999999999999993</v>
      </c>
      <c r="O40" s="41">
        <v>7.666666666666667</v>
      </c>
      <c r="P40" s="41">
        <v>7.666666666666667</v>
      </c>
      <c r="Q40" s="41">
        <v>9.25</v>
      </c>
      <c r="R40" s="41">
        <v>10</v>
      </c>
      <c r="S40" s="42">
        <v>8</v>
      </c>
      <c r="U40" s="31">
        <f t="shared" si="4"/>
        <v>0.97499999999999998</v>
      </c>
      <c r="V40" s="31">
        <f t="shared" si="5"/>
        <v>0.95</v>
      </c>
      <c r="W40" s="31">
        <f t="shared" si="6"/>
        <v>0.875</v>
      </c>
      <c r="X40" s="31">
        <f t="shared" si="7"/>
        <v>0.91999999999999993</v>
      </c>
      <c r="Y40" s="31">
        <f t="shared" si="8"/>
        <v>0.76666666666666672</v>
      </c>
      <c r="Z40" s="31">
        <f t="shared" si="9"/>
        <v>0.76666666666666672</v>
      </c>
      <c r="AA40" s="31">
        <f t="shared" si="10"/>
        <v>0.92500000000000004</v>
      </c>
      <c r="AB40" s="31">
        <f t="shared" si="10"/>
        <v>1</v>
      </c>
      <c r="AC40" s="31">
        <f t="shared" si="10"/>
        <v>0.8</v>
      </c>
    </row>
    <row r="41" spans="1:29" x14ac:dyDescent="0.35">
      <c r="A41" s="34" t="s">
        <v>141</v>
      </c>
      <c r="B41" s="35" t="s">
        <v>142</v>
      </c>
      <c r="C41" s="31">
        <f t="shared" si="1"/>
        <v>0.72499999999999998</v>
      </c>
      <c r="D41" s="31">
        <f t="shared" si="2"/>
        <v>0.61944444444444446</v>
      </c>
      <c r="E41" s="31">
        <f t="shared" si="3"/>
        <v>0.57499999999999996</v>
      </c>
      <c r="F41" s="31">
        <f t="shared" si="3"/>
        <v>0.6</v>
      </c>
      <c r="G41" s="31">
        <f t="shared" si="3"/>
        <v>0.3</v>
      </c>
      <c r="H41" s="40"/>
      <c r="K41" s="41">
        <v>8</v>
      </c>
      <c r="L41" s="41">
        <v>7</v>
      </c>
      <c r="M41" s="41">
        <v>6.75</v>
      </c>
      <c r="N41" s="41">
        <v>7.25</v>
      </c>
      <c r="O41" s="41">
        <v>6.666666666666667</v>
      </c>
      <c r="P41" s="41">
        <v>4.666666666666667</v>
      </c>
      <c r="Q41" s="41">
        <v>5.75</v>
      </c>
      <c r="R41" s="41">
        <v>6</v>
      </c>
      <c r="S41" s="42">
        <v>3</v>
      </c>
      <c r="U41" s="31">
        <f t="shared" ref="U41:U72" si="11">IF(ISNUMBER(K41)=TRUE,U$5*(K41-U$4)/(U$3-U$4)+(1-U$5)*(1-(K41-U$4)/(U$3-U$4)),"..")</f>
        <v>0.8</v>
      </c>
      <c r="V41" s="31">
        <f t="shared" ref="V41:V72" si="12">IF(ISNUMBER(L41)=TRUE,V$5*(L41-V$4)/(V$3-V$4)+(1-V$5)*(1-(L41-V$4)/(V$3-V$4)),"..")</f>
        <v>0.7</v>
      </c>
      <c r="W41" s="31">
        <f t="shared" ref="W41:W72" si="13">IF(ISNUMBER(M41)=TRUE,W$5*(M41-W$4)/(W$3-W$4)+(1-W$5)*(1-(M41-W$4)/(W$3-W$4)),"..")</f>
        <v>0.67500000000000004</v>
      </c>
      <c r="X41" s="31">
        <f t="shared" ref="X41:X72" si="14">IF(ISNUMBER(N41)=TRUE,X$5*(N41-X$4)/(X$3-X$4)+(1-X$5)*(1-(N41-X$4)/(X$3-X$4)),"..")</f>
        <v>0.72499999999999998</v>
      </c>
      <c r="Y41" s="31">
        <f t="shared" ref="Y41:Y72" si="15">IF(ISNUMBER(O41)=TRUE,Y$5*(O41-Y$4)/(Y$3-Y$4)+(1-Y$5)*(1-(O41-Y$4)/(Y$3-Y$4)),"..")</f>
        <v>0.66666666666666674</v>
      </c>
      <c r="Z41" s="31">
        <f t="shared" ref="Z41:Z72" si="16">IF(ISNUMBER(P41)=TRUE,Z$5*(P41-Z$4)/(Z$3-Z$4)+(1-Z$5)*(1-(P41-Z$4)/(Z$3-Z$4)),"..")</f>
        <v>0.46666666666666667</v>
      </c>
      <c r="AA41" s="31">
        <f t="shared" si="10"/>
        <v>0.57499999999999996</v>
      </c>
      <c r="AB41" s="31">
        <f t="shared" si="10"/>
        <v>0.6</v>
      </c>
      <c r="AC41" s="31">
        <f t="shared" si="10"/>
        <v>0.3</v>
      </c>
    </row>
    <row r="42" spans="1:29" x14ac:dyDescent="0.35">
      <c r="A42" s="34" t="s">
        <v>143</v>
      </c>
      <c r="B42" s="35" t="s">
        <v>144</v>
      </c>
      <c r="C42" s="31">
        <f t="shared" si="1"/>
        <v>0.5</v>
      </c>
      <c r="D42" s="31">
        <f t="shared" si="2"/>
        <v>0.4916666666666667</v>
      </c>
      <c r="E42" s="31">
        <f t="shared" si="3"/>
        <v>0.45</v>
      </c>
      <c r="F42" s="31">
        <f t="shared" si="3"/>
        <v>0.4</v>
      </c>
      <c r="G42" s="31">
        <f t="shared" si="3"/>
        <v>0.4</v>
      </c>
      <c r="H42" s="40"/>
      <c r="K42" s="41">
        <v>6.25</v>
      </c>
      <c r="L42" s="41">
        <v>4.5</v>
      </c>
      <c r="M42" s="41">
        <v>4.25</v>
      </c>
      <c r="N42" s="41">
        <v>4.75</v>
      </c>
      <c r="O42" s="41">
        <v>5</v>
      </c>
      <c r="P42" s="41">
        <v>5</v>
      </c>
      <c r="Q42" s="41">
        <v>4.5</v>
      </c>
      <c r="R42" s="41">
        <v>4</v>
      </c>
      <c r="S42" s="42">
        <v>4</v>
      </c>
      <c r="U42" s="31">
        <f t="shared" si="11"/>
        <v>0.625</v>
      </c>
      <c r="V42" s="31">
        <f t="shared" si="12"/>
        <v>0.45</v>
      </c>
      <c r="W42" s="31">
        <f t="shared" si="13"/>
        <v>0.42499999999999999</v>
      </c>
      <c r="X42" s="31">
        <f t="shared" si="14"/>
        <v>0.47499999999999998</v>
      </c>
      <c r="Y42" s="31">
        <f t="shared" si="15"/>
        <v>0.5</v>
      </c>
      <c r="Z42" s="31">
        <f t="shared" si="16"/>
        <v>0.5</v>
      </c>
      <c r="AA42" s="31">
        <f t="shared" si="10"/>
        <v>0.45</v>
      </c>
      <c r="AB42" s="31">
        <f t="shared" si="10"/>
        <v>0.4</v>
      </c>
      <c r="AC42" s="31">
        <f t="shared" si="10"/>
        <v>0.4</v>
      </c>
    </row>
    <row r="43" spans="1:29" x14ac:dyDescent="0.35">
      <c r="A43" s="34" t="s">
        <v>145</v>
      </c>
      <c r="B43" s="35" t="s">
        <v>146</v>
      </c>
      <c r="C43" s="31">
        <f t="shared" si="1"/>
        <v>0.33055555555555555</v>
      </c>
      <c r="D43" s="31">
        <f t="shared" si="2"/>
        <v>0.43777777777777782</v>
      </c>
      <c r="E43" s="31">
        <f t="shared" si="3"/>
        <v>0.35</v>
      </c>
      <c r="F43" s="31">
        <f t="shared" si="3"/>
        <v>0.4</v>
      </c>
      <c r="G43" s="31">
        <f t="shared" si="3"/>
        <v>0.4</v>
      </c>
      <c r="H43" s="40"/>
      <c r="K43" s="41">
        <v>3.25</v>
      </c>
      <c r="L43" s="41">
        <v>2</v>
      </c>
      <c r="M43" s="41">
        <v>4.666666666666667</v>
      </c>
      <c r="N43" s="41">
        <v>3.8</v>
      </c>
      <c r="O43" s="41">
        <v>4.666666666666667</v>
      </c>
      <c r="P43" s="41">
        <v>4.666666666666667</v>
      </c>
      <c r="Q43" s="41">
        <v>3.5</v>
      </c>
      <c r="R43" s="41">
        <v>4</v>
      </c>
      <c r="S43" s="42">
        <v>4</v>
      </c>
      <c r="U43" s="31">
        <f t="shared" si="11"/>
        <v>0.32500000000000001</v>
      </c>
      <c r="V43" s="31">
        <f t="shared" si="12"/>
        <v>0.2</v>
      </c>
      <c r="W43" s="31">
        <f t="shared" si="13"/>
        <v>0.46666666666666667</v>
      </c>
      <c r="X43" s="31">
        <f t="shared" si="14"/>
        <v>0.38</v>
      </c>
      <c r="Y43" s="31">
        <f t="shared" si="15"/>
        <v>0.46666666666666667</v>
      </c>
      <c r="Z43" s="31">
        <f t="shared" si="16"/>
        <v>0.46666666666666667</v>
      </c>
      <c r="AA43" s="31">
        <f t="shared" si="10"/>
        <v>0.35</v>
      </c>
      <c r="AB43" s="31">
        <f t="shared" si="10"/>
        <v>0.4</v>
      </c>
      <c r="AC43" s="31">
        <f t="shared" si="10"/>
        <v>0.4</v>
      </c>
    </row>
    <row r="44" spans="1:29" x14ac:dyDescent="0.35">
      <c r="A44" s="34" t="s">
        <v>147</v>
      </c>
      <c r="B44" s="35" t="s">
        <v>148</v>
      </c>
      <c r="C44" s="31">
        <f t="shared" si="1"/>
        <v>0.75833333333333341</v>
      </c>
      <c r="D44" s="31">
        <f t="shared" si="2"/>
        <v>0.70222222222222219</v>
      </c>
      <c r="E44" s="31">
        <f t="shared" si="3"/>
        <v>0.6</v>
      </c>
      <c r="F44" s="31">
        <f t="shared" si="3"/>
        <v>0.8</v>
      </c>
      <c r="G44" s="31">
        <f t="shared" si="3"/>
        <v>0.5</v>
      </c>
      <c r="H44" s="40"/>
      <c r="K44" s="41">
        <v>8.5</v>
      </c>
      <c r="L44" s="41">
        <v>7.5</v>
      </c>
      <c r="M44" s="41">
        <v>6.75</v>
      </c>
      <c r="N44" s="41">
        <v>7.4</v>
      </c>
      <c r="O44" s="41">
        <v>7.333333333333333</v>
      </c>
      <c r="P44" s="41">
        <v>6.333333333333333</v>
      </c>
      <c r="Q44" s="41">
        <v>6</v>
      </c>
      <c r="R44" s="41">
        <v>8</v>
      </c>
      <c r="S44" s="42">
        <v>5</v>
      </c>
      <c r="U44" s="31">
        <f t="shared" si="11"/>
        <v>0.85</v>
      </c>
      <c r="V44" s="31">
        <f t="shared" si="12"/>
        <v>0.75</v>
      </c>
      <c r="W44" s="31">
        <f t="shared" si="13"/>
        <v>0.67500000000000004</v>
      </c>
      <c r="X44" s="31">
        <f t="shared" si="14"/>
        <v>0.74</v>
      </c>
      <c r="Y44" s="31">
        <f t="shared" si="15"/>
        <v>0.73333333333333328</v>
      </c>
      <c r="Z44" s="31">
        <f t="shared" si="16"/>
        <v>0.6333333333333333</v>
      </c>
      <c r="AA44" s="31">
        <f t="shared" si="10"/>
        <v>0.6</v>
      </c>
      <c r="AB44" s="31">
        <f t="shared" si="10"/>
        <v>0.8</v>
      </c>
      <c r="AC44" s="31">
        <f t="shared" si="10"/>
        <v>0.5</v>
      </c>
    </row>
    <row r="45" spans="1:29" x14ac:dyDescent="0.35">
      <c r="A45" s="34" t="s">
        <v>151</v>
      </c>
      <c r="B45" s="35" t="s">
        <v>152</v>
      </c>
      <c r="C45" s="31">
        <f t="shared" si="1"/>
        <v>0.11111111111111112</v>
      </c>
      <c r="D45" s="31">
        <f t="shared" si="2"/>
        <v>0.11111111111111112</v>
      </c>
      <c r="E45" s="31">
        <f t="shared" si="3"/>
        <v>0.125</v>
      </c>
      <c r="F45" s="31">
        <f t="shared" si="3"/>
        <v>0.1</v>
      </c>
      <c r="G45" s="31">
        <f t="shared" si="3"/>
        <v>0.1</v>
      </c>
      <c r="H45" s="40"/>
      <c r="K45" s="41">
        <v>1</v>
      </c>
      <c r="L45" s="41">
        <v>1</v>
      </c>
      <c r="M45" s="41">
        <v>1.3333333333333333</v>
      </c>
      <c r="N45" s="41">
        <v>1</v>
      </c>
      <c r="O45" s="41">
        <v>1</v>
      </c>
      <c r="P45" s="41">
        <v>1.3333333333333333</v>
      </c>
      <c r="Q45" s="41">
        <v>1.25</v>
      </c>
      <c r="R45" s="41">
        <v>1</v>
      </c>
      <c r="S45" s="42">
        <v>1</v>
      </c>
      <c r="U45" s="31">
        <f t="shared" si="11"/>
        <v>0.1</v>
      </c>
      <c r="V45" s="31">
        <f t="shared" si="12"/>
        <v>0.1</v>
      </c>
      <c r="W45" s="31">
        <f t="shared" si="13"/>
        <v>0.13333333333333333</v>
      </c>
      <c r="X45" s="31">
        <f t="shared" si="14"/>
        <v>0.1</v>
      </c>
      <c r="Y45" s="31">
        <f t="shared" si="15"/>
        <v>0.1</v>
      </c>
      <c r="Z45" s="31">
        <f t="shared" si="16"/>
        <v>0.13333333333333333</v>
      </c>
      <c r="AA45" s="31">
        <f t="shared" si="10"/>
        <v>0.125</v>
      </c>
      <c r="AB45" s="31">
        <f t="shared" si="10"/>
        <v>0.1</v>
      </c>
      <c r="AC45" s="31">
        <f t="shared" si="10"/>
        <v>0.1</v>
      </c>
    </row>
    <row r="46" spans="1:29" x14ac:dyDescent="0.35">
      <c r="A46" s="34" t="s">
        <v>153</v>
      </c>
      <c r="B46" s="35" t="s">
        <v>154</v>
      </c>
      <c r="C46" s="31">
        <f t="shared" si="1"/>
        <v>0.97499999999999998</v>
      </c>
      <c r="D46" s="31">
        <f t="shared" si="2"/>
        <v>0.87555555555555553</v>
      </c>
      <c r="E46" s="31">
        <f t="shared" si="3"/>
        <v>0.97499999999999998</v>
      </c>
      <c r="F46" s="31">
        <f t="shared" si="3"/>
        <v>1</v>
      </c>
      <c r="G46" s="31">
        <f t="shared" si="3"/>
        <v>0.9</v>
      </c>
      <c r="H46" s="40"/>
      <c r="K46" s="41">
        <v>10</v>
      </c>
      <c r="L46" s="41">
        <v>10</v>
      </c>
      <c r="M46" s="41">
        <v>9.25</v>
      </c>
      <c r="N46" s="41">
        <v>8.6</v>
      </c>
      <c r="O46" s="41">
        <v>8.6666666666666661</v>
      </c>
      <c r="P46" s="41">
        <v>9</v>
      </c>
      <c r="Q46" s="41">
        <v>9.75</v>
      </c>
      <c r="R46" s="41">
        <v>10</v>
      </c>
      <c r="S46" s="42">
        <v>9</v>
      </c>
      <c r="U46" s="31">
        <f t="shared" si="11"/>
        <v>1</v>
      </c>
      <c r="V46" s="31">
        <f t="shared" si="12"/>
        <v>1</v>
      </c>
      <c r="W46" s="31">
        <f t="shared" si="13"/>
        <v>0.92500000000000004</v>
      </c>
      <c r="X46" s="31">
        <f t="shared" si="14"/>
        <v>0.86</v>
      </c>
      <c r="Y46" s="31">
        <f t="shared" si="15"/>
        <v>0.86666666666666659</v>
      </c>
      <c r="Z46" s="31">
        <f t="shared" si="16"/>
        <v>0.9</v>
      </c>
      <c r="AA46" s="31">
        <f t="shared" si="10"/>
        <v>0.97499999999999998</v>
      </c>
      <c r="AB46" s="31">
        <f t="shared" si="10"/>
        <v>1</v>
      </c>
      <c r="AC46" s="31">
        <f t="shared" si="10"/>
        <v>0.9</v>
      </c>
    </row>
    <row r="47" spans="1:29" x14ac:dyDescent="0.35">
      <c r="A47" s="34" t="s">
        <v>157</v>
      </c>
      <c r="B47" s="35" t="s">
        <v>158</v>
      </c>
      <c r="C47" s="31">
        <f t="shared" si="1"/>
        <v>0.23055555555555554</v>
      </c>
      <c r="D47" s="31">
        <f t="shared" si="2"/>
        <v>0.3066666666666667</v>
      </c>
      <c r="E47" s="31">
        <f t="shared" si="3"/>
        <v>0.3</v>
      </c>
      <c r="F47" s="31">
        <f t="shared" si="3"/>
        <v>0.4</v>
      </c>
      <c r="G47" s="31">
        <f t="shared" si="3"/>
        <v>0.2</v>
      </c>
      <c r="H47" s="40"/>
      <c r="K47" s="41">
        <v>2.25</v>
      </c>
      <c r="L47" s="41">
        <v>2</v>
      </c>
      <c r="M47" s="41">
        <v>2.6666666666666665</v>
      </c>
      <c r="N47" s="41">
        <v>2.2000000000000002</v>
      </c>
      <c r="O47" s="41">
        <v>3.6666666666666665</v>
      </c>
      <c r="P47" s="41">
        <v>3.3333333333333335</v>
      </c>
      <c r="Q47" s="41">
        <v>3</v>
      </c>
      <c r="R47" s="41">
        <v>4</v>
      </c>
      <c r="S47" s="42">
        <v>2</v>
      </c>
      <c r="U47" s="31">
        <f t="shared" si="11"/>
        <v>0.22500000000000001</v>
      </c>
      <c r="V47" s="31">
        <f t="shared" si="12"/>
        <v>0.2</v>
      </c>
      <c r="W47" s="31">
        <f t="shared" si="13"/>
        <v>0.26666666666666666</v>
      </c>
      <c r="X47" s="31">
        <f t="shared" si="14"/>
        <v>0.22000000000000003</v>
      </c>
      <c r="Y47" s="31">
        <f t="shared" si="15"/>
        <v>0.36666666666666664</v>
      </c>
      <c r="Z47" s="31">
        <f t="shared" si="16"/>
        <v>0.33333333333333337</v>
      </c>
      <c r="AA47" s="31">
        <f t="shared" si="10"/>
        <v>0.3</v>
      </c>
      <c r="AB47" s="31">
        <f t="shared" si="10"/>
        <v>0.4</v>
      </c>
      <c r="AC47" s="31">
        <f t="shared" si="10"/>
        <v>0.2</v>
      </c>
    </row>
    <row r="48" spans="1:29" x14ac:dyDescent="0.35">
      <c r="A48" s="34" t="s">
        <v>163</v>
      </c>
      <c r="B48" s="35" t="s">
        <v>164</v>
      </c>
      <c r="C48" s="31">
        <f t="shared" si="1"/>
        <v>0.69166666666666654</v>
      </c>
      <c r="D48" s="31">
        <f t="shared" si="2"/>
        <v>0.61777777777777776</v>
      </c>
      <c r="E48" s="31">
        <f t="shared" si="3"/>
        <v>0.65</v>
      </c>
      <c r="F48" s="31">
        <f t="shared" si="3"/>
        <v>0.6</v>
      </c>
      <c r="G48" s="31">
        <f t="shared" si="3"/>
        <v>0.7</v>
      </c>
      <c r="H48" s="40"/>
      <c r="K48" s="41">
        <v>8.5</v>
      </c>
      <c r="L48" s="41">
        <v>7</v>
      </c>
      <c r="M48" s="41">
        <v>5.25</v>
      </c>
      <c r="N48" s="41">
        <v>6.2</v>
      </c>
      <c r="O48" s="41">
        <v>5.666666666666667</v>
      </c>
      <c r="P48" s="41">
        <v>6.666666666666667</v>
      </c>
      <c r="Q48" s="41">
        <v>6.5</v>
      </c>
      <c r="R48" s="41">
        <v>6</v>
      </c>
      <c r="S48" s="42">
        <v>7</v>
      </c>
      <c r="U48" s="31">
        <f t="shared" si="11"/>
        <v>0.85</v>
      </c>
      <c r="V48" s="31">
        <f t="shared" si="12"/>
        <v>0.7</v>
      </c>
      <c r="W48" s="31">
        <f t="shared" si="13"/>
        <v>0.52500000000000002</v>
      </c>
      <c r="X48" s="31">
        <f t="shared" si="14"/>
        <v>0.62</v>
      </c>
      <c r="Y48" s="31">
        <f t="shared" si="15"/>
        <v>0.56666666666666665</v>
      </c>
      <c r="Z48" s="31">
        <f t="shared" si="16"/>
        <v>0.66666666666666674</v>
      </c>
      <c r="AA48" s="31">
        <f t="shared" si="10"/>
        <v>0.65</v>
      </c>
      <c r="AB48" s="31">
        <f t="shared" si="10"/>
        <v>0.6</v>
      </c>
      <c r="AC48" s="31">
        <f t="shared" si="10"/>
        <v>0.7</v>
      </c>
    </row>
    <row r="49" spans="1:29" x14ac:dyDescent="0.35">
      <c r="A49" s="34" t="s">
        <v>165</v>
      </c>
      <c r="B49" s="35" t="s">
        <v>166</v>
      </c>
      <c r="C49" s="31">
        <f t="shared" si="1"/>
        <v>0.83333333333333337</v>
      </c>
      <c r="D49" s="31">
        <f t="shared" si="2"/>
        <v>0.68055555555555569</v>
      </c>
      <c r="E49" s="31">
        <f t="shared" si="3"/>
        <v>0.67500000000000004</v>
      </c>
      <c r="F49" s="31">
        <f t="shared" si="3"/>
        <v>0.6</v>
      </c>
      <c r="G49" s="31">
        <f t="shared" si="3"/>
        <v>0.6</v>
      </c>
      <c r="H49" s="40"/>
      <c r="K49" s="41">
        <v>8.5</v>
      </c>
      <c r="L49" s="41">
        <v>8.5</v>
      </c>
      <c r="M49" s="41">
        <v>8</v>
      </c>
      <c r="N49" s="41">
        <v>7.75</v>
      </c>
      <c r="O49" s="41">
        <v>6.666666666666667</v>
      </c>
      <c r="P49" s="41">
        <v>6</v>
      </c>
      <c r="Q49" s="41">
        <v>6.75</v>
      </c>
      <c r="R49" s="41">
        <v>6</v>
      </c>
      <c r="S49" s="42">
        <v>6</v>
      </c>
      <c r="U49" s="31">
        <f t="shared" si="11"/>
        <v>0.85</v>
      </c>
      <c r="V49" s="31">
        <f t="shared" si="12"/>
        <v>0.85</v>
      </c>
      <c r="W49" s="31">
        <f t="shared" si="13"/>
        <v>0.8</v>
      </c>
      <c r="X49" s="31">
        <f t="shared" si="14"/>
        <v>0.77500000000000002</v>
      </c>
      <c r="Y49" s="31">
        <f t="shared" si="15"/>
        <v>0.66666666666666674</v>
      </c>
      <c r="Z49" s="31">
        <f t="shared" si="16"/>
        <v>0.6</v>
      </c>
      <c r="AA49" s="31">
        <f t="shared" si="10"/>
        <v>0.67500000000000004</v>
      </c>
      <c r="AB49" s="31">
        <f t="shared" si="10"/>
        <v>0.6</v>
      </c>
      <c r="AC49" s="31">
        <f t="shared" si="10"/>
        <v>0.6</v>
      </c>
    </row>
    <row r="50" spans="1:29" x14ac:dyDescent="0.35">
      <c r="A50" s="34" t="s">
        <v>167</v>
      </c>
      <c r="B50" s="35" t="s">
        <v>168</v>
      </c>
      <c r="C50" s="31">
        <f t="shared" si="1"/>
        <v>0.50000000000000011</v>
      </c>
      <c r="D50" s="31">
        <f t="shared" si="2"/>
        <v>0.44888888888888889</v>
      </c>
      <c r="E50" s="31">
        <f t="shared" si="3"/>
        <v>0.45</v>
      </c>
      <c r="F50" s="31">
        <f t="shared" si="3"/>
        <v>0.4</v>
      </c>
      <c r="G50" s="31">
        <f t="shared" si="3"/>
        <v>0.4</v>
      </c>
      <c r="H50" s="40"/>
      <c r="K50" s="41">
        <v>5.25</v>
      </c>
      <c r="L50" s="41">
        <v>5.5</v>
      </c>
      <c r="M50" s="41">
        <v>4.25</v>
      </c>
      <c r="N50" s="41">
        <v>4.8</v>
      </c>
      <c r="O50" s="41">
        <v>4.333333333333333</v>
      </c>
      <c r="P50" s="41">
        <v>4.333333333333333</v>
      </c>
      <c r="Q50" s="41">
        <v>4.5</v>
      </c>
      <c r="R50" s="41">
        <v>4</v>
      </c>
      <c r="S50" s="42">
        <v>4</v>
      </c>
      <c r="U50" s="31">
        <f t="shared" si="11"/>
        <v>0.52500000000000002</v>
      </c>
      <c r="V50" s="31">
        <f t="shared" si="12"/>
        <v>0.55000000000000004</v>
      </c>
      <c r="W50" s="31">
        <f t="shared" si="13"/>
        <v>0.42499999999999999</v>
      </c>
      <c r="X50" s="31">
        <f t="shared" si="14"/>
        <v>0.48</v>
      </c>
      <c r="Y50" s="31">
        <f t="shared" si="15"/>
        <v>0.43333333333333329</v>
      </c>
      <c r="Z50" s="31">
        <f t="shared" si="16"/>
        <v>0.43333333333333329</v>
      </c>
      <c r="AA50" s="31">
        <f t="shared" si="10"/>
        <v>0.45</v>
      </c>
      <c r="AB50" s="31">
        <f t="shared" si="10"/>
        <v>0.4</v>
      </c>
      <c r="AC50" s="31">
        <f t="shared" si="10"/>
        <v>0.4</v>
      </c>
    </row>
    <row r="51" spans="1:29" x14ac:dyDescent="0.35">
      <c r="A51" s="34" t="s">
        <v>169</v>
      </c>
      <c r="B51" s="35" t="s">
        <v>170</v>
      </c>
      <c r="C51" s="31">
        <f t="shared" si="1"/>
        <v>0.56666666666666676</v>
      </c>
      <c r="D51" s="31">
        <f t="shared" si="2"/>
        <v>0.57555555555555549</v>
      </c>
      <c r="E51" s="31">
        <f t="shared" si="3"/>
        <v>0.47499999999999998</v>
      </c>
      <c r="F51" s="31">
        <f t="shared" si="3"/>
        <v>0.4</v>
      </c>
      <c r="G51" s="31">
        <f t="shared" si="3"/>
        <v>0.5</v>
      </c>
      <c r="H51" s="40"/>
      <c r="K51" s="41">
        <v>6</v>
      </c>
      <c r="L51" s="41">
        <v>5</v>
      </c>
      <c r="M51" s="41">
        <v>6</v>
      </c>
      <c r="N51" s="41">
        <v>5.6</v>
      </c>
      <c r="O51" s="41">
        <v>5.666666666666667</v>
      </c>
      <c r="P51" s="41">
        <v>6</v>
      </c>
      <c r="Q51" s="41">
        <v>4.75</v>
      </c>
      <c r="R51" s="41">
        <v>4</v>
      </c>
      <c r="S51" s="42">
        <v>5</v>
      </c>
      <c r="U51" s="31">
        <f t="shared" si="11"/>
        <v>0.6</v>
      </c>
      <c r="V51" s="31">
        <f t="shared" si="12"/>
        <v>0.5</v>
      </c>
      <c r="W51" s="31">
        <f t="shared" si="13"/>
        <v>0.6</v>
      </c>
      <c r="X51" s="31">
        <f t="shared" si="14"/>
        <v>0.55999999999999994</v>
      </c>
      <c r="Y51" s="31">
        <f t="shared" si="15"/>
        <v>0.56666666666666665</v>
      </c>
      <c r="Z51" s="31">
        <f t="shared" si="16"/>
        <v>0.6</v>
      </c>
      <c r="AA51" s="31">
        <f t="shared" si="10"/>
        <v>0.47499999999999998</v>
      </c>
      <c r="AB51" s="31">
        <f t="shared" si="10"/>
        <v>0.4</v>
      </c>
      <c r="AC51" s="31">
        <f t="shared" si="10"/>
        <v>0.5</v>
      </c>
    </row>
    <row r="52" spans="1:29" x14ac:dyDescent="0.35">
      <c r="A52" s="34" t="s">
        <v>173</v>
      </c>
      <c r="B52" s="35" t="s">
        <v>174</v>
      </c>
      <c r="C52" s="31">
        <f t="shared" si="1"/>
        <v>0.35000000000000003</v>
      </c>
      <c r="D52" s="31">
        <f t="shared" si="2"/>
        <v>0.31333333333333341</v>
      </c>
      <c r="E52" s="31">
        <f t="shared" si="3"/>
        <v>0.3</v>
      </c>
      <c r="F52" s="31">
        <f t="shared" si="3"/>
        <v>0.3</v>
      </c>
      <c r="G52" s="31">
        <f t="shared" si="3"/>
        <v>0.2</v>
      </c>
      <c r="H52" s="40"/>
      <c r="K52" s="41">
        <v>5</v>
      </c>
      <c r="L52" s="41">
        <v>2.5</v>
      </c>
      <c r="M52" s="41">
        <v>3</v>
      </c>
      <c r="N52" s="41">
        <v>4.4000000000000004</v>
      </c>
      <c r="O52" s="41">
        <v>2.6666666666666665</v>
      </c>
      <c r="P52" s="41">
        <v>2.3333333333333335</v>
      </c>
      <c r="Q52" s="41">
        <v>3</v>
      </c>
      <c r="R52" s="41">
        <v>3</v>
      </c>
      <c r="S52" s="42">
        <v>2</v>
      </c>
      <c r="U52" s="31">
        <f t="shared" si="11"/>
        <v>0.5</v>
      </c>
      <c r="V52" s="31">
        <f t="shared" si="12"/>
        <v>0.25</v>
      </c>
      <c r="W52" s="31">
        <f t="shared" si="13"/>
        <v>0.3</v>
      </c>
      <c r="X52" s="31">
        <f t="shared" si="14"/>
        <v>0.44000000000000006</v>
      </c>
      <c r="Y52" s="31">
        <f t="shared" si="15"/>
        <v>0.26666666666666666</v>
      </c>
      <c r="Z52" s="31">
        <f t="shared" si="16"/>
        <v>0.23333333333333334</v>
      </c>
      <c r="AA52" s="31">
        <f t="shared" si="10"/>
        <v>0.3</v>
      </c>
      <c r="AB52" s="31">
        <f t="shared" si="10"/>
        <v>0.3</v>
      </c>
      <c r="AC52" s="31">
        <f t="shared" si="10"/>
        <v>0.2</v>
      </c>
    </row>
    <row r="53" spans="1:29" x14ac:dyDescent="0.35">
      <c r="A53" s="34" t="s">
        <v>175</v>
      </c>
      <c r="B53" s="35" t="s">
        <v>176</v>
      </c>
      <c r="C53" s="31">
        <f t="shared" si="1"/>
        <v>0.65</v>
      </c>
      <c r="D53" s="31">
        <f t="shared" si="2"/>
        <v>0.57111111111111112</v>
      </c>
      <c r="E53" s="31">
        <f t="shared" si="3"/>
        <v>0.57499999999999996</v>
      </c>
      <c r="F53" s="31">
        <f t="shared" si="3"/>
        <v>0.5</v>
      </c>
      <c r="G53" s="31">
        <f t="shared" si="3"/>
        <v>0.4</v>
      </c>
      <c r="H53" s="40"/>
      <c r="K53" s="41">
        <v>7.25</v>
      </c>
      <c r="L53" s="41">
        <v>6.5</v>
      </c>
      <c r="M53" s="41">
        <v>5.75</v>
      </c>
      <c r="N53" s="41">
        <v>5.8</v>
      </c>
      <c r="O53" s="41">
        <v>6</v>
      </c>
      <c r="P53" s="41">
        <v>5.333333333333333</v>
      </c>
      <c r="Q53" s="41">
        <v>5.75</v>
      </c>
      <c r="R53" s="41">
        <v>5</v>
      </c>
      <c r="S53" s="42">
        <v>4</v>
      </c>
      <c r="U53" s="31">
        <f t="shared" si="11"/>
        <v>0.72499999999999998</v>
      </c>
      <c r="V53" s="31">
        <f t="shared" si="12"/>
        <v>0.65</v>
      </c>
      <c r="W53" s="31">
        <f t="shared" si="13"/>
        <v>0.57499999999999996</v>
      </c>
      <c r="X53" s="31">
        <f t="shared" si="14"/>
        <v>0.57999999999999996</v>
      </c>
      <c r="Y53" s="31">
        <f t="shared" si="15"/>
        <v>0.6</v>
      </c>
      <c r="Z53" s="31">
        <f t="shared" si="16"/>
        <v>0.53333333333333333</v>
      </c>
      <c r="AA53" s="31">
        <f t="shared" si="10"/>
        <v>0.57499999999999996</v>
      </c>
      <c r="AB53" s="31">
        <f t="shared" si="10"/>
        <v>0.5</v>
      </c>
      <c r="AC53" s="31">
        <f t="shared" si="10"/>
        <v>0.4</v>
      </c>
    </row>
    <row r="54" spans="1:29" x14ac:dyDescent="0.35">
      <c r="A54" s="34" t="s">
        <v>177</v>
      </c>
      <c r="B54" s="35" t="s">
        <v>178</v>
      </c>
      <c r="C54" s="31">
        <f t="shared" si="1"/>
        <v>0.73333333333333339</v>
      </c>
      <c r="D54" s="31">
        <f t="shared" si="2"/>
        <v>0.55999999999999994</v>
      </c>
      <c r="E54" s="31">
        <f t="shared" si="3"/>
        <v>0.65</v>
      </c>
      <c r="F54" s="31">
        <f t="shared" si="3"/>
        <v>0.8</v>
      </c>
      <c r="G54" s="31">
        <f t="shared" si="3"/>
        <v>0.6</v>
      </c>
      <c r="H54" s="40"/>
      <c r="K54" s="41">
        <v>7.5</v>
      </c>
      <c r="L54" s="41">
        <v>7.5</v>
      </c>
      <c r="M54" s="41">
        <v>7</v>
      </c>
      <c r="N54" s="41">
        <v>5.8</v>
      </c>
      <c r="O54" s="41">
        <v>5.333333333333333</v>
      </c>
      <c r="P54" s="41">
        <v>5.666666666666667</v>
      </c>
      <c r="Q54" s="41">
        <v>6.5</v>
      </c>
      <c r="R54" s="41">
        <v>8</v>
      </c>
      <c r="S54" s="42">
        <v>6</v>
      </c>
      <c r="U54" s="31">
        <f t="shared" si="11"/>
        <v>0.75</v>
      </c>
      <c r="V54" s="31">
        <f t="shared" si="12"/>
        <v>0.75</v>
      </c>
      <c r="W54" s="31">
        <f t="shared" si="13"/>
        <v>0.7</v>
      </c>
      <c r="X54" s="31">
        <f t="shared" si="14"/>
        <v>0.57999999999999996</v>
      </c>
      <c r="Y54" s="31">
        <f t="shared" si="15"/>
        <v>0.53333333333333333</v>
      </c>
      <c r="Z54" s="31">
        <f t="shared" si="16"/>
        <v>0.56666666666666665</v>
      </c>
      <c r="AA54" s="31">
        <f t="shared" si="10"/>
        <v>0.65</v>
      </c>
      <c r="AB54" s="31">
        <f t="shared" si="10"/>
        <v>0.8</v>
      </c>
      <c r="AC54" s="31">
        <f t="shared" si="10"/>
        <v>0.6</v>
      </c>
    </row>
    <row r="55" spans="1:29" x14ac:dyDescent="0.35">
      <c r="A55" s="34" t="s">
        <v>179</v>
      </c>
      <c r="B55" s="35" t="s">
        <v>180</v>
      </c>
      <c r="C55" s="31">
        <f t="shared" si="1"/>
        <v>0.79999999999999993</v>
      </c>
      <c r="D55" s="31">
        <f t="shared" si="2"/>
        <v>0.66222222222222227</v>
      </c>
      <c r="E55" s="31">
        <f t="shared" si="3"/>
        <v>0.72499999999999998</v>
      </c>
      <c r="F55" s="31">
        <f t="shared" si="3"/>
        <v>0.6</v>
      </c>
      <c r="G55" s="31">
        <f t="shared" si="3"/>
        <v>0.5</v>
      </c>
      <c r="H55" s="40"/>
      <c r="K55" s="41">
        <v>8.25</v>
      </c>
      <c r="L55" s="41">
        <v>8.5</v>
      </c>
      <c r="M55" s="41">
        <v>7.25</v>
      </c>
      <c r="N55" s="41">
        <v>7.2</v>
      </c>
      <c r="O55" s="41">
        <v>6.666666666666667</v>
      </c>
      <c r="P55" s="41">
        <v>6</v>
      </c>
      <c r="Q55" s="41">
        <v>7.25</v>
      </c>
      <c r="R55" s="41">
        <v>6</v>
      </c>
      <c r="S55" s="42">
        <v>5</v>
      </c>
      <c r="U55" s="31">
        <f t="shared" si="11"/>
        <v>0.82499999999999996</v>
      </c>
      <c r="V55" s="31">
        <f t="shared" si="12"/>
        <v>0.85</v>
      </c>
      <c r="W55" s="31">
        <f t="shared" si="13"/>
        <v>0.72499999999999998</v>
      </c>
      <c r="X55" s="31">
        <f t="shared" si="14"/>
        <v>0.72</v>
      </c>
      <c r="Y55" s="31">
        <f t="shared" si="15"/>
        <v>0.66666666666666674</v>
      </c>
      <c r="Z55" s="31">
        <f t="shared" si="16"/>
        <v>0.6</v>
      </c>
      <c r="AA55" s="31">
        <f t="shared" si="10"/>
        <v>0.72499999999999998</v>
      </c>
      <c r="AB55" s="31">
        <f t="shared" si="10"/>
        <v>0.6</v>
      </c>
      <c r="AC55" s="31">
        <f t="shared" si="10"/>
        <v>0.5</v>
      </c>
    </row>
    <row r="56" spans="1:29" x14ac:dyDescent="0.35">
      <c r="A56" s="34" t="s">
        <v>181</v>
      </c>
      <c r="B56" s="35" t="s">
        <v>182</v>
      </c>
      <c r="C56" s="31">
        <f t="shared" si="1"/>
        <v>0.69999999999999984</v>
      </c>
      <c r="D56" s="31">
        <f t="shared" si="2"/>
        <v>0.57777777777777783</v>
      </c>
      <c r="E56" s="31">
        <f t="shared" si="3"/>
        <v>0.625</v>
      </c>
      <c r="F56" s="31">
        <f t="shared" si="3"/>
        <v>0.6</v>
      </c>
      <c r="G56" s="31">
        <f t="shared" si="3"/>
        <v>0.4</v>
      </c>
      <c r="H56" s="40"/>
      <c r="K56" s="41">
        <v>7</v>
      </c>
      <c r="L56" s="41">
        <v>7</v>
      </c>
      <c r="M56" s="41">
        <v>7</v>
      </c>
      <c r="N56" s="41">
        <v>6</v>
      </c>
      <c r="O56" s="41">
        <v>6.333333333333333</v>
      </c>
      <c r="P56" s="41">
        <v>5</v>
      </c>
      <c r="Q56" s="41">
        <v>6.25</v>
      </c>
      <c r="R56" s="41">
        <v>6</v>
      </c>
      <c r="S56" s="42">
        <v>4</v>
      </c>
      <c r="U56" s="31">
        <f t="shared" si="11"/>
        <v>0.7</v>
      </c>
      <c r="V56" s="31">
        <f t="shared" si="12"/>
        <v>0.7</v>
      </c>
      <c r="W56" s="31">
        <f t="shared" si="13"/>
        <v>0.7</v>
      </c>
      <c r="X56" s="31">
        <f t="shared" si="14"/>
        <v>0.6</v>
      </c>
      <c r="Y56" s="31">
        <f t="shared" si="15"/>
        <v>0.6333333333333333</v>
      </c>
      <c r="Z56" s="31">
        <f t="shared" si="16"/>
        <v>0.5</v>
      </c>
      <c r="AA56" s="31">
        <f t="shared" si="10"/>
        <v>0.625</v>
      </c>
      <c r="AB56" s="31">
        <f t="shared" si="10"/>
        <v>0.6</v>
      </c>
      <c r="AC56" s="31">
        <f t="shared" si="10"/>
        <v>0.4</v>
      </c>
    </row>
    <row r="57" spans="1:29" x14ac:dyDescent="0.35">
      <c r="A57" s="34" t="s">
        <v>183</v>
      </c>
      <c r="B57" s="35" t="s">
        <v>184</v>
      </c>
      <c r="C57" s="31">
        <f t="shared" si="1"/>
        <v>0.22777777777777777</v>
      </c>
      <c r="D57" s="31">
        <f t="shared" si="2"/>
        <v>0.29777777777777775</v>
      </c>
      <c r="E57" s="31">
        <f t="shared" si="3"/>
        <v>0.25</v>
      </c>
      <c r="F57" s="31">
        <f t="shared" si="3"/>
        <v>0.2</v>
      </c>
      <c r="G57" s="31">
        <f t="shared" si="3"/>
        <v>0.3</v>
      </c>
      <c r="H57" s="40"/>
      <c r="K57" s="41">
        <v>2.5</v>
      </c>
      <c r="L57" s="41">
        <v>2</v>
      </c>
      <c r="M57" s="41">
        <v>2.3333333333333335</v>
      </c>
      <c r="N57" s="41">
        <v>2.6</v>
      </c>
      <c r="O57" s="41">
        <v>3.3333333333333335</v>
      </c>
      <c r="P57" s="41">
        <v>3</v>
      </c>
      <c r="Q57" s="41">
        <v>2.5</v>
      </c>
      <c r="R57" s="41">
        <v>2</v>
      </c>
      <c r="S57" s="42">
        <v>3</v>
      </c>
      <c r="U57" s="31">
        <f t="shared" si="11"/>
        <v>0.25</v>
      </c>
      <c r="V57" s="31">
        <f t="shared" si="12"/>
        <v>0.2</v>
      </c>
      <c r="W57" s="31">
        <f t="shared" si="13"/>
        <v>0.23333333333333334</v>
      </c>
      <c r="X57" s="31">
        <f t="shared" si="14"/>
        <v>0.26</v>
      </c>
      <c r="Y57" s="31">
        <f t="shared" si="15"/>
        <v>0.33333333333333337</v>
      </c>
      <c r="Z57" s="31">
        <f t="shared" si="16"/>
        <v>0.3</v>
      </c>
      <c r="AA57" s="31">
        <f t="shared" si="10"/>
        <v>0.25</v>
      </c>
      <c r="AB57" s="31">
        <f t="shared" si="10"/>
        <v>0.2</v>
      </c>
      <c r="AC57" s="31">
        <f t="shared" si="10"/>
        <v>0.3</v>
      </c>
    </row>
    <row r="58" spans="1:29" x14ac:dyDescent="0.35">
      <c r="A58" s="34" t="s">
        <v>185</v>
      </c>
      <c r="B58" s="35" t="s">
        <v>186</v>
      </c>
      <c r="C58" s="31">
        <f t="shared" si="1"/>
        <v>0.35000000000000003</v>
      </c>
      <c r="D58" s="31">
        <f t="shared" si="2"/>
        <v>0.39777777777777779</v>
      </c>
      <c r="E58" s="31">
        <f t="shared" si="3"/>
        <v>0.35</v>
      </c>
      <c r="F58" s="31">
        <f t="shared" si="3"/>
        <v>0.4</v>
      </c>
      <c r="G58" s="31">
        <f t="shared" si="3"/>
        <v>0.3</v>
      </c>
      <c r="H58" s="40"/>
      <c r="K58" s="41">
        <v>4.5</v>
      </c>
      <c r="L58" s="41">
        <v>3</v>
      </c>
      <c r="M58" s="41">
        <v>3</v>
      </c>
      <c r="N58" s="41">
        <v>4.5999999999999996</v>
      </c>
      <c r="O58" s="41">
        <v>4</v>
      </c>
      <c r="P58" s="41">
        <v>3.3333333333333335</v>
      </c>
      <c r="Q58" s="41">
        <v>3.5</v>
      </c>
      <c r="R58" s="41">
        <v>4</v>
      </c>
      <c r="S58" s="42">
        <v>3</v>
      </c>
      <c r="U58" s="31">
        <f t="shared" si="11"/>
        <v>0.45</v>
      </c>
      <c r="V58" s="31">
        <f t="shared" si="12"/>
        <v>0.3</v>
      </c>
      <c r="W58" s="31">
        <f t="shared" si="13"/>
        <v>0.3</v>
      </c>
      <c r="X58" s="31">
        <f t="shared" si="14"/>
        <v>0.45999999999999996</v>
      </c>
      <c r="Y58" s="31">
        <f t="shared" si="15"/>
        <v>0.4</v>
      </c>
      <c r="Z58" s="31">
        <f t="shared" si="16"/>
        <v>0.33333333333333337</v>
      </c>
      <c r="AA58" s="31">
        <f t="shared" si="10"/>
        <v>0.35</v>
      </c>
      <c r="AB58" s="31">
        <f t="shared" si="10"/>
        <v>0.4</v>
      </c>
      <c r="AC58" s="31">
        <f t="shared" si="10"/>
        <v>0.3</v>
      </c>
    </row>
    <row r="59" spans="1:29" x14ac:dyDescent="0.35">
      <c r="A59" s="34" t="s">
        <v>187</v>
      </c>
      <c r="B59" s="35" t="s">
        <v>188</v>
      </c>
      <c r="C59" s="31">
        <f t="shared" si="1"/>
        <v>0.85</v>
      </c>
      <c r="D59" s="31">
        <f t="shared" si="2"/>
        <v>0.64722222222222225</v>
      </c>
      <c r="E59" s="31">
        <f t="shared" si="3"/>
        <v>0.72499999999999998</v>
      </c>
      <c r="F59" s="31">
        <f t="shared" si="3"/>
        <v>0.5</v>
      </c>
      <c r="G59" s="31">
        <f t="shared" si="3"/>
        <v>0.4</v>
      </c>
      <c r="H59" s="40"/>
      <c r="K59" s="41">
        <v>9.5</v>
      </c>
      <c r="L59" s="41">
        <v>8.5</v>
      </c>
      <c r="M59" s="41">
        <v>7.5</v>
      </c>
      <c r="N59" s="41">
        <v>7.75</v>
      </c>
      <c r="O59" s="41">
        <v>6.666666666666667</v>
      </c>
      <c r="P59" s="41">
        <v>5</v>
      </c>
      <c r="Q59" s="41">
        <v>7.25</v>
      </c>
      <c r="R59" s="41">
        <v>5</v>
      </c>
      <c r="S59" s="42">
        <v>4</v>
      </c>
      <c r="U59" s="31">
        <f t="shared" si="11"/>
        <v>0.95</v>
      </c>
      <c r="V59" s="31">
        <f t="shared" si="12"/>
        <v>0.85</v>
      </c>
      <c r="W59" s="31">
        <f t="shared" si="13"/>
        <v>0.75</v>
      </c>
      <c r="X59" s="31">
        <f t="shared" si="14"/>
        <v>0.77500000000000002</v>
      </c>
      <c r="Y59" s="31">
        <f t="shared" si="15"/>
        <v>0.66666666666666674</v>
      </c>
      <c r="Z59" s="31">
        <f t="shared" si="16"/>
        <v>0.5</v>
      </c>
      <c r="AA59" s="31">
        <f t="shared" si="10"/>
        <v>0.72499999999999998</v>
      </c>
      <c r="AB59" s="31">
        <f t="shared" si="10"/>
        <v>0.5</v>
      </c>
      <c r="AC59" s="31">
        <f t="shared" si="10"/>
        <v>0.4</v>
      </c>
    </row>
    <row r="60" spans="1:29" x14ac:dyDescent="0.35">
      <c r="A60" s="34" t="s">
        <v>189</v>
      </c>
      <c r="B60" s="35" t="s">
        <v>190</v>
      </c>
      <c r="C60" s="31">
        <f t="shared" si="1"/>
        <v>0.31388888888888888</v>
      </c>
      <c r="D60" s="31">
        <f t="shared" si="2"/>
        <v>0.46222222222222226</v>
      </c>
      <c r="E60" s="31">
        <f t="shared" si="3"/>
        <v>0.45</v>
      </c>
      <c r="F60" s="31">
        <f t="shared" si="3"/>
        <v>0.5</v>
      </c>
      <c r="G60" s="31">
        <f t="shared" si="3"/>
        <v>0.5</v>
      </c>
      <c r="H60" s="40"/>
      <c r="K60" s="41">
        <v>3.75</v>
      </c>
      <c r="L60" s="41">
        <v>2</v>
      </c>
      <c r="M60" s="41">
        <v>3.6666666666666665</v>
      </c>
      <c r="N60" s="41">
        <v>4.2</v>
      </c>
      <c r="O60" s="41">
        <v>4</v>
      </c>
      <c r="P60" s="41">
        <v>5.666666666666667</v>
      </c>
      <c r="Q60" s="41">
        <v>4.5</v>
      </c>
      <c r="R60" s="41">
        <v>5</v>
      </c>
      <c r="S60" s="42">
        <v>5</v>
      </c>
      <c r="U60" s="31">
        <f t="shared" si="11"/>
        <v>0.375</v>
      </c>
      <c r="V60" s="31">
        <f t="shared" si="12"/>
        <v>0.2</v>
      </c>
      <c r="W60" s="31">
        <f t="shared" si="13"/>
        <v>0.36666666666666664</v>
      </c>
      <c r="X60" s="31">
        <f t="shared" si="14"/>
        <v>0.42000000000000004</v>
      </c>
      <c r="Y60" s="31">
        <f t="shared" si="15"/>
        <v>0.4</v>
      </c>
      <c r="Z60" s="31">
        <f t="shared" si="16"/>
        <v>0.56666666666666665</v>
      </c>
      <c r="AA60" s="31">
        <f t="shared" si="10"/>
        <v>0.45</v>
      </c>
      <c r="AB60" s="31">
        <f t="shared" si="10"/>
        <v>0.5</v>
      </c>
      <c r="AC60" s="31">
        <f t="shared" si="10"/>
        <v>0.5</v>
      </c>
    </row>
    <row r="61" spans="1:29" x14ac:dyDescent="0.35">
      <c r="A61" s="34" t="s">
        <v>191</v>
      </c>
      <c r="B61" s="35" t="s">
        <v>192</v>
      </c>
      <c r="C61" s="31">
        <f t="shared" si="1"/>
        <v>0.2388888888888889</v>
      </c>
      <c r="D61" s="31">
        <f t="shared" si="2"/>
        <v>0.44444444444444442</v>
      </c>
      <c r="E61" s="31">
        <f t="shared" si="3"/>
        <v>0.27500000000000002</v>
      </c>
      <c r="F61" s="31">
        <f t="shared" si="3"/>
        <v>0.6</v>
      </c>
      <c r="G61" s="31">
        <f t="shared" si="3"/>
        <v>0.2</v>
      </c>
      <c r="H61" s="40"/>
      <c r="K61" s="41">
        <v>2.5</v>
      </c>
      <c r="L61" s="41">
        <v>2</v>
      </c>
      <c r="M61" s="41">
        <v>2.6666666666666665</v>
      </c>
      <c r="N61" s="41">
        <v>4</v>
      </c>
      <c r="O61" s="41">
        <v>5</v>
      </c>
      <c r="P61" s="41">
        <v>4.333333333333333</v>
      </c>
      <c r="Q61" s="41">
        <v>2.75</v>
      </c>
      <c r="R61" s="41">
        <v>6</v>
      </c>
      <c r="S61" s="42">
        <v>2</v>
      </c>
      <c r="U61" s="31">
        <f t="shared" si="11"/>
        <v>0.25</v>
      </c>
      <c r="V61" s="31">
        <f t="shared" si="12"/>
        <v>0.2</v>
      </c>
      <c r="W61" s="31">
        <f t="shared" si="13"/>
        <v>0.26666666666666666</v>
      </c>
      <c r="X61" s="31">
        <f t="shared" si="14"/>
        <v>0.4</v>
      </c>
      <c r="Y61" s="31">
        <f t="shared" si="15"/>
        <v>0.5</v>
      </c>
      <c r="Z61" s="31">
        <f t="shared" si="16"/>
        <v>0.43333333333333329</v>
      </c>
      <c r="AA61" s="31">
        <f t="shared" si="10"/>
        <v>0.27500000000000002</v>
      </c>
      <c r="AB61" s="31">
        <f t="shared" si="10"/>
        <v>0.6</v>
      </c>
      <c r="AC61" s="31">
        <f t="shared" si="10"/>
        <v>0.2</v>
      </c>
    </row>
    <row r="62" spans="1:29" x14ac:dyDescent="0.35">
      <c r="A62" s="34" t="s">
        <v>193</v>
      </c>
      <c r="B62" s="35" t="s">
        <v>194</v>
      </c>
      <c r="C62" s="31">
        <f t="shared" si="1"/>
        <v>0.6333333333333333</v>
      </c>
      <c r="D62" s="31">
        <f t="shared" si="2"/>
        <v>0.50666666666666671</v>
      </c>
      <c r="E62" s="31">
        <f t="shared" si="3"/>
        <v>0.55000000000000004</v>
      </c>
      <c r="F62" s="31">
        <f t="shared" si="3"/>
        <v>0.5</v>
      </c>
      <c r="G62" s="31">
        <f t="shared" si="3"/>
        <v>0.3</v>
      </c>
      <c r="H62" s="40"/>
      <c r="K62" s="41">
        <v>6.5</v>
      </c>
      <c r="L62" s="41">
        <v>6.5</v>
      </c>
      <c r="M62" s="41">
        <v>6</v>
      </c>
      <c r="N62" s="41">
        <v>5.2</v>
      </c>
      <c r="O62" s="41">
        <v>6</v>
      </c>
      <c r="P62" s="41">
        <v>4</v>
      </c>
      <c r="Q62" s="41">
        <v>5.5</v>
      </c>
      <c r="R62" s="41">
        <v>5</v>
      </c>
      <c r="S62" s="42">
        <v>3</v>
      </c>
      <c r="U62" s="31">
        <f t="shared" si="11"/>
        <v>0.65</v>
      </c>
      <c r="V62" s="31">
        <f t="shared" si="12"/>
        <v>0.65</v>
      </c>
      <c r="W62" s="31">
        <f t="shared" si="13"/>
        <v>0.6</v>
      </c>
      <c r="X62" s="31">
        <f t="shared" si="14"/>
        <v>0.52</v>
      </c>
      <c r="Y62" s="31">
        <f t="shared" si="15"/>
        <v>0.6</v>
      </c>
      <c r="Z62" s="31">
        <f t="shared" si="16"/>
        <v>0.4</v>
      </c>
      <c r="AA62" s="31">
        <f t="shared" si="10"/>
        <v>0.55000000000000004</v>
      </c>
      <c r="AB62" s="31">
        <f t="shared" si="10"/>
        <v>0.5</v>
      </c>
      <c r="AC62" s="31">
        <f t="shared" si="10"/>
        <v>0.3</v>
      </c>
    </row>
    <row r="63" spans="1:29" x14ac:dyDescent="0.35">
      <c r="A63" s="34" t="s">
        <v>195</v>
      </c>
      <c r="B63" s="34" t="s">
        <v>196</v>
      </c>
      <c r="C63" s="31">
        <f t="shared" si="1"/>
        <v>0.66666666666666663</v>
      </c>
      <c r="D63" s="31">
        <f t="shared" si="2"/>
        <v>0.55777777777777782</v>
      </c>
      <c r="E63" s="31">
        <f t="shared" si="3"/>
        <v>0.55000000000000004</v>
      </c>
      <c r="F63" s="31">
        <f t="shared" si="3"/>
        <v>0.5</v>
      </c>
      <c r="G63" s="31">
        <f t="shared" si="3"/>
        <v>0.4</v>
      </c>
      <c r="H63" s="40"/>
      <c r="K63" s="41">
        <v>7.25</v>
      </c>
      <c r="L63" s="41">
        <v>6.5</v>
      </c>
      <c r="M63" s="41">
        <v>6.25</v>
      </c>
      <c r="N63" s="41">
        <v>6.4</v>
      </c>
      <c r="O63" s="41">
        <v>5.666666666666667</v>
      </c>
      <c r="P63" s="41">
        <v>4.666666666666667</v>
      </c>
      <c r="Q63" s="41">
        <v>5.5</v>
      </c>
      <c r="R63" s="41">
        <v>5</v>
      </c>
      <c r="S63" s="42">
        <v>4</v>
      </c>
      <c r="U63" s="31">
        <f t="shared" si="11"/>
        <v>0.72499999999999998</v>
      </c>
      <c r="V63" s="31">
        <f t="shared" si="12"/>
        <v>0.65</v>
      </c>
      <c r="W63" s="31">
        <f t="shared" si="13"/>
        <v>0.625</v>
      </c>
      <c r="X63" s="31">
        <f t="shared" si="14"/>
        <v>0.64</v>
      </c>
      <c r="Y63" s="31">
        <f t="shared" si="15"/>
        <v>0.56666666666666665</v>
      </c>
      <c r="Z63" s="31">
        <f t="shared" si="16"/>
        <v>0.46666666666666667</v>
      </c>
      <c r="AA63" s="31">
        <f t="shared" si="10"/>
        <v>0.55000000000000004</v>
      </c>
      <c r="AB63" s="31">
        <f t="shared" si="10"/>
        <v>0.5</v>
      </c>
      <c r="AC63" s="31">
        <f t="shared" si="10"/>
        <v>0.4</v>
      </c>
    </row>
    <row r="64" spans="1:29" x14ac:dyDescent="0.35">
      <c r="A64" s="34" t="s">
        <v>197</v>
      </c>
      <c r="B64" s="35" t="s">
        <v>198</v>
      </c>
      <c r="C64" s="31">
        <f t="shared" si="1"/>
        <v>0.32222222222222219</v>
      </c>
      <c r="D64" s="31">
        <f t="shared" si="2"/>
        <v>0.43055555555555552</v>
      </c>
      <c r="E64" s="31">
        <f t="shared" si="3"/>
        <v>0.47499999999999998</v>
      </c>
      <c r="F64" s="31">
        <f t="shared" si="3"/>
        <v>0.7</v>
      </c>
      <c r="G64" s="31">
        <f t="shared" si="3"/>
        <v>0.5</v>
      </c>
      <c r="H64" s="40"/>
      <c r="K64" s="41">
        <v>3.5</v>
      </c>
      <c r="L64" s="41">
        <v>2.5</v>
      </c>
      <c r="M64" s="41">
        <v>3.6666666666666665</v>
      </c>
      <c r="N64" s="41">
        <v>4.25</v>
      </c>
      <c r="O64" s="41">
        <v>4</v>
      </c>
      <c r="P64" s="41">
        <v>4.666666666666667</v>
      </c>
      <c r="Q64" s="41">
        <v>4.75</v>
      </c>
      <c r="R64" s="41">
        <v>7</v>
      </c>
      <c r="S64" s="42">
        <v>5</v>
      </c>
      <c r="U64" s="31">
        <f t="shared" si="11"/>
        <v>0.35</v>
      </c>
      <c r="V64" s="31">
        <f t="shared" si="12"/>
        <v>0.25</v>
      </c>
      <c r="W64" s="31">
        <f t="shared" si="13"/>
        <v>0.36666666666666664</v>
      </c>
      <c r="X64" s="31">
        <f t="shared" si="14"/>
        <v>0.42499999999999999</v>
      </c>
      <c r="Y64" s="31">
        <f t="shared" si="15"/>
        <v>0.4</v>
      </c>
      <c r="Z64" s="31">
        <f t="shared" si="16"/>
        <v>0.46666666666666667</v>
      </c>
      <c r="AA64" s="31">
        <f t="shared" si="10"/>
        <v>0.47499999999999998</v>
      </c>
      <c r="AB64" s="31">
        <f t="shared" si="10"/>
        <v>0.7</v>
      </c>
      <c r="AC64" s="31">
        <f t="shared" si="10"/>
        <v>0.5</v>
      </c>
    </row>
    <row r="65" spans="1:29" x14ac:dyDescent="0.35">
      <c r="A65" s="34" t="s">
        <v>199</v>
      </c>
      <c r="B65" s="35" t="s">
        <v>200</v>
      </c>
      <c r="C65" s="31">
        <f t="shared" si="1"/>
        <v>0.57500000000000007</v>
      </c>
      <c r="D65" s="31">
        <f t="shared" si="2"/>
        <v>0.48444444444444446</v>
      </c>
      <c r="E65" s="31">
        <f t="shared" si="3"/>
        <v>0.5</v>
      </c>
      <c r="F65" s="31">
        <f t="shared" si="3"/>
        <v>0.5</v>
      </c>
      <c r="G65" s="31">
        <f t="shared" si="3"/>
        <v>0.4</v>
      </c>
      <c r="H65" s="40"/>
      <c r="K65" s="41">
        <v>6.25</v>
      </c>
      <c r="L65" s="41">
        <v>6</v>
      </c>
      <c r="M65" s="41">
        <v>5</v>
      </c>
      <c r="N65" s="41">
        <v>5.2</v>
      </c>
      <c r="O65" s="41">
        <v>5</v>
      </c>
      <c r="P65" s="41">
        <v>4.333333333333333</v>
      </c>
      <c r="Q65" s="41">
        <v>5</v>
      </c>
      <c r="R65" s="41">
        <v>5</v>
      </c>
      <c r="S65" s="42">
        <v>4</v>
      </c>
      <c r="U65" s="31">
        <f t="shared" si="11"/>
        <v>0.625</v>
      </c>
      <c r="V65" s="31">
        <f t="shared" si="12"/>
        <v>0.6</v>
      </c>
      <c r="W65" s="31">
        <f t="shared" si="13"/>
        <v>0.5</v>
      </c>
      <c r="X65" s="31">
        <f t="shared" si="14"/>
        <v>0.52</v>
      </c>
      <c r="Y65" s="31">
        <f t="shared" si="15"/>
        <v>0.5</v>
      </c>
      <c r="Z65" s="31">
        <f t="shared" si="16"/>
        <v>0.43333333333333329</v>
      </c>
      <c r="AA65" s="31">
        <f t="shared" si="10"/>
        <v>0.5</v>
      </c>
      <c r="AB65" s="31">
        <f t="shared" si="10"/>
        <v>0.5</v>
      </c>
      <c r="AC65" s="31">
        <f t="shared" si="10"/>
        <v>0.4</v>
      </c>
    </row>
    <row r="66" spans="1:29" x14ac:dyDescent="0.35">
      <c r="A66" s="34" t="s">
        <v>201</v>
      </c>
      <c r="B66" s="35" t="s">
        <v>202</v>
      </c>
      <c r="C66" s="31">
        <f t="shared" si="1"/>
        <v>0.13333333333333333</v>
      </c>
      <c r="D66" s="31">
        <f t="shared" si="2"/>
        <v>0.31777777777777777</v>
      </c>
      <c r="E66" s="31">
        <f t="shared" si="3"/>
        <v>0.2</v>
      </c>
      <c r="F66" s="31">
        <f t="shared" si="3"/>
        <v>0.5</v>
      </c>
      <c r="G66" s="31">
        <f t="shared" si="3"/>
        <v>0.2</v>
      </c>
      <c r="H66" s="40"/>
      <c r="K66" s="41">
        <v>1</v>
      </c>
      <c r="L66" s="41">
        <v>1</v>
      </c>
      <c r="M66" s="41">
        <v>2</v>
      </c>
      <c r="N66" s="41">
        <v>3.2</v>
      </c>
      <c r="O66" s="41">
        <v>3.3333333333333335</v>
      </c>
      <c r="P66" s="41">
        <v>3</v>
      </c>
      <c r="Q66" s="41">
        <v>2</v>
      </c>
      <c r="R66" s="41">
        <v>5</v>
      </c>
      <c r="S66" s="42">
        <v>2</v>
      </c>
      <c r="U66" s="31">
        <f t="shared" si="11"/>
        <v>0.1</v>
      </c>
      <c r="V66" s="31">
        <f t="shared" si="12"/>
        <v>0.1</v>
      </c>
      <c r="W66" s="31">
        <f t="shared" si="13"/>
        <v>0.2</v>
      </c>
      <c r="X66" s="31">
        <f t="shared" si="14"/>
        <v>0.32</v>
      </c>
      <c r="Y66" s="31">
        <f t="shared" si="15"/>
        <v>0.33333333333333337</v>
      </c>
      <c r="Z66" s="31">
        <f t="shared" si="16"/>
        <v>0.3</v>
      </c>
      <c r="AA66" s="31">
        <f t="shared" si="10"/>
        <v>0.2</v>
      </c>
      <c r="AB66" s="31">
        <f t="shared" si="10"/>
        <v>0.5</v>
      </c>
      <c r="AC66" s="31">
        <f t="shared" si="10"/>
        <v>0.2</v>
      </c>
    </row>
    <row r="67" spans="1:29" x14ac:dyDescent="0.35">
      <c r="A67" s="34" t="s">
        <v>203</v>
      </c>
      <c r="B67" s="35" t="s">
        <v>204</v>
      </c>
      <c r="C67" s="31">
        <f t="shared" si="1"/>
        <v>0.86666666666666659</v>
      </c>
      <c r="D67" s="31">
        <f t="shared" si="2"/>
        <v>0.80222222222222206</v>
      </c>
      <c r="E67" s="31">
        <f t="shared" si="3"/>
        <v>0.82499999999999996</v>
      </c>
      <c r="F67" s="31">
        <f t="shared" si="3"/>
        <v>0.8</v>
      </c>
      <c r="G67" s="31">
        <f t="shared" si="3"/>
        <v>0.7</v>
      </c>
      <c r="H67" s="40"/>
      <c r="K67" s="41">
        <v>9</v>
      </c>
      <c r="L67" s="41">
        <v>10</v>
      </c>
      <c r="M67" s="41">
        <v>7</v>
      </c>
      <c r="N67" s="41">
        <v>8.4</v>
      </c>
      <c r="O67" s="41">
        <v>8.6666666666666661</v>
      </c>
      <c r="P67" s="41">
        <v>7</v>
      </c>
      <c r="Q67" s="41">
        <v>8.25</v>
      </c>
      <c r="R67" s="41">
        <v>8</v>
      </c>
      <c r="S67" s="42">
        <v>7</v>
      </c>
      <c r="U67" s="31">
        <f t="shared" si="11"/>
        <v>0.9</v>
      </c>
      <c r="V67" s="31">
        <f t="shared" si="12"/>
        <v>1</v>
      </c>
      <c r="W67" s="31">
        <f t="shared" si="13"/>
        <v>0.7</v>
      </c>
      <c r="X67" s="31">
        <f t="shared" si="14"/>
        <v>0.84000000000000008</v>
      </c>
      <c r="Y67" s="31">
        <f t="shared" si="15"/>
        <v>0.86666666666666659</v>
      </c>
      <c r="Z67" s="31">
        <f t="shared" si="16"/>
        <v>0.7</v>
      </c>
      <c r="AA67" s="31">
        <f t="shared" si="10"/>
        <v>0.82499999999999996</v>
      </c>
      <c r="AB67" s="31">
        <f t="shared" si="10"/>
        <v>0.8</v>
      </c>
      <c r="AC67" s="31">
        <f t="shared" si="10"/>
        <v>0.7</v>
      </c>
    </row>
    <row r="68" spans="1:29" x14ac:dyDescent="0.35">
      <c r="A68" s="34" t="s">
        <v>205</v>
      </c>
      <c r="B68" s="35" t="s">
        <v>206</v>
      </c>
      <c r="C68" s="31">
        <f t="shared" si="1"/>
        <v>0.56666666666666676</v>
      </c>
      <c r="D68" s="31">
        <f t="shared" si="2"/>
        <v>0.3888888888888889</v>
      </c>
      <c r="E68" s="31">
        <f t="shared" si="3"/>
        <v>0.52500000000000002</v>
      </c>
      <c r="F68" s="31">
        <f t="shared" si="3"/>
        <v>0.6</v>
      </c>
      <c r="G68" s="31">
        <f t="shared" si="3"/>
        <v>0.2</v>
      </c>
      <c r="H68" s="40"/>
      <c r="K68" s="41">
        <v>6</v>
      </c>
      <c r="L68" s="41">
        <v>5</v>
      </c>
      <c r="M68" s="41">
        <v>6</v>
      </c>
      <c r="N68" s="41">
        <v>4</v>
      </c>
      <c r="O68" s="41">
        <v>4.666666666666667</v>
      </c>
      <c r="P68" s="41">
        <v>3</v>
      </c>
      <c r="Q68" s="41">
        <v>5.25</v>
      </c>
      <c r="R68" s="41">
        <v>6</v>
      </c>
      <c r="S68" s="42">
        <v>2</v>
      </c>
      <c r="U68" s="31">
        <f t="shared" si="11"/>
        <v>0.6</v>
      </c>
      <c r="V68" s="31">
        <f t="shared" si="12"/>
        <v>0.5</v>
      </c>
      <c r="W68" s="31">
        <f t="shared" si="13"/>
        <v>0.6</v>
      </c>
      <c r="X68" s="31">
        <f t="shared" si="14"/>
        <v>0.4</v>
      </c>
      <c r="Y68" s="31">
        <f t="shared" si="15"/>
        <v>0.46666666666666667</v>
      </c>
      <c r="Z68" s="31">
        <f t="shared" si="16"/>
        <v>0.3</v>
      </c>
      <c r="AA68" s="31">
        <f t="shared" si="10"/>
        <v>0.52500000000000002</v>
      </c>
      <c r="AB68" s="31">
        <f t="shared" si="10"/>
        <v>0.6</v>
      </c>
      <c r="AC68" s="31">
        <f t="shared" si="10"/>
        <v>0.2</v>
      </c>
    </row>
    <row r="69" spans="1:29" x14ac:dyDescent="0.35">
      <c r="A69" s="34" t="s">
        <v>207</v>
      </c>
      <c r="B69" s="34" t="s">
        <v>208</v>
      </c>
      <c r="C69" s="31">
        <f t="shared" si="1"/>
        <v>0.52500000000000002</v>
      </c>
      <c r="D69" s="31">
        <f t="shared" si="2"/>
        <v>0.39111111111111113</v>
      </c>
      <c r="E69" s="31">
        <f t="shared" si="3"/>
        <v>0.55000000000000004</v>
      </c>
      <c r="F69" s="31">
        <f t="shared" si="3"/>
        <v>0.5</v>
      </c>
      <c r="G69" s="31">
        <f t="shared" si="3"/>
        <v>0.4</v>
      </c>
      <c r="H69" s="40"/>
      <c r="K69" s="41">
        <v>6.25</v>
      </c>
      <c r="L69" s="41">
        <v>4.5</v>
      </c>
      <c r="M69" s="41">
        <v>5</v>
      </c>
      <c r="N69" s="41">
        <v>3.4</v>
      </c>
      <c r="O69" s="41">
        <v>4.666666666666667</v>
      </c>
      <c r="P69" s="41">
        <v>3.6666666666666665</v>
      </c>
      <c r="Q69" s="41">
        <v>5.5</v>
      </c>
      <c r="R69" s="41">
        <v>5</v>
      </c>
      <c r="S69" s="42">
        <v>4</v>
      </c>
      <c r="U69" s="31">
        <f t="shared" si="11"/>
        <v>0.625</v>
      </c>
      <c r="V69" s="31">
        <f t="shared" si="12"/>
        <v>0.45</v>
      </c>
      <c r="W69" s="31">
        <f t="shared" si="13"/>
        <v>0.5</v>
      </c>
      <c r="X69" s="31">
        <f t="shared" si="14"/>
        <v>0.33999999999999997</v>
      </c>
      <c r="Y69" s="31">
        <f t="shared" si="15"/>
        <v>0.46666666666666667</v>
      </c>
      <c r="Z69" s="31">
        <f t="shared" si="16"/>
        <v>0.36666666666666664</v>
      </c>
      <c r="AA69" s="31">
        <f t="shared" si="10"/>
        <v>0.55000000000000004</v>
      </c>
      <c r="AB69" s="31">
        <f t="shared" si="10"/>
        <v>0.5</v>
      </c>
      <c r="AC69" s="31">
        <f t="shared" si="10"/>
        <v>0.4</v>
      </c>
    </row>
    <row r="70" spans="1:29" x14ac:dyDescent="0.35">
      <c r="A70" s="34" t="s">
        <v>209</v>
      </c>
      <c r="B70" s="35" t="s">
        <v>210</v>
      </c>
      <c r="C70" s="31">
        <f t="shared" si="1"/>
        <v>0.66666666666666663</v>
      </c>
      <c r="D70" s="31">
        <f t="shared" si="2"/>
        <v>0.60444444444444434</v>
      </c>
      <c r="E70" s="31">
        <f t="shared" si="3"/>
        <v>0.52500000000000002</v>
      </c>
      <c r="F70" s="31">
        <f t="shared" si="3"/>
        <v>0.5</v>
      </c>
      <c r="G70" s="31">
        <f t="shared" si="3"/>
        <v>0.6</v>
      </c>
      <c r="H70" s="40"/>
      <c r="K70" s="41">
        <v>7</v>
      </c>
      <c r="L70" s="41">
        <v>7.5</v>
      </c>
      <c r="M70" s="41">
        <v>5.5</v>
      </c>
      <c r="N70" s="41">
        <v>6.8</v>
      </c>
      <c r="O70" s="41">
        <v>6</v>
      </c>
      <c r="P70" s="41">
        <v>5.333333333333333</v>
      </c>
      <c r="Q70" s="41">
        <v>5.25</v>
      </c>
      <c r="R70" s="41">
        <v>5</v>
      </c>
      <c r="S70" s="42">
        <v>6</v>
      </c>
      <c r="U70" s="31">
        <f t="shared" si="11"/>
        <v>0.7</v>
      </c>
      <c r="V70" s="31">
        <f t="shared" si="12"/>
        <v>0.75</v>
      </c>
      <c r="W70" s="31">
        <f t="shared" si="13"/>
        <v>0.55000000000000004</v>
      </c>
      <c r="X70" s="31">
        <f t="shared" si="14"/>
        <v>0.67999999999999994</v>
      </c>
      <c r="Y70" s="31">
        <f t="shared" si="15"/>
        <v>0.6</v>
      </c>
      <c r="Z70" s="31">
        <f t="shared" si="16"/>
        <v>0.53333333333333333</v>
      </c>
      <c r="AA70" s="31">
        <f t="shared" si="10"/>
        <v>0.52500000000000002</v>
      </c>
      <c r="AB70" s="31">
        <f t="shared" si="10"/>
        <v>0.5</v>
      </c>
      <c r="AC70" s="31">
        <f t="shared" si="10"/>
        <v>0.6</v>
      </c>
    </row>
    <row r="71" spans="1:29" x14ac:dyDescent="0.35">
      <c r="A71" s="34" t="s">
        <v>211</v>
      </c>
      <c r="B71" s="35" t="s">
        <v>212</v>
      </c>
      <c r="C71" s="31">
        <f t="shared" si="1"/>
        <v>0.2805555555555555</v>
      </c>
      <c r="D71" s="31">
        <f t="shared" si="2"/>
        <v>0.23777777777777775</v>
      </c>
      <c r="E71" s="31">
        <f t="shared" si="3"/>
        <v>0.17499999999999999</v>
      </c>
      <c r="F71" s="31">
        <f t="shared" si="3"/>
        <v>0.2</v>
      </c>
      <c r="G71" s="31">
        <f t="shared" si="3"/>
        <v>0.1</v>
      </c>
      <c r="H71" s="40"/>
      <c r="K71" s="41">
        <v>3.75</v>
      </c>
      <c r="L71" s="41">
        <v>2</v>
      </c>
      <c r="M71" s="41">
        <v>2.6666666666666665</v>
      </c>
      <c r="N71" s="41">
        <v>2.8</v>
      </c>
      <c r="O71" s="41">
        <v>3</v>
      </c>
      <c r="P71" s="41">
        <v>1.3333333333333333</v>
      </c>
      <c r="Q71" s="41">
        <v>1.75</v>
      </c>
      <c r="R71" s="41">
        <v>2</v>
      </c>
      <c r="S71" s="42">
        <v>1</v>
      </c>
      <c r="U71" s="31">
        <f t="shared" si="11"/>
        <v>0.375</v>
      </c>
      <c r="V71" s="31">
        <f t="shared" si="12"/>
        <v>0.2</v>
      </c>
      <c r="W71" s="31">
        <f t="shared" si="13"/>
        <v>0.26666666666666666</v>
      </c>
      <c r="X71" s="31">
        <f t="shared" si="14"/>
        <v>0.27999999999999997</v>
      </c>
      <c r="Y71" s="31">
        <f t="shared" si="15"/>
        <v>0.3</v>
      </c>
      <c r="Z71" s="31">
        <f t="shared" si="16"/>
        <v>0.13333333333333333</v>
      </c>
      <c r="AA71" s="31">
        <f t="shared" si="10"/>
        <v>0.17499999999999999</v>
      </c>
      <c r="AB71" s="31">
        <f t="shared" si="10"/>
        <v>0.2</v>
      </c>
      <c r="AC71" s="31">
        <f t="shared" si="10"/>
        <v>0.1</v>
      </c>
    </row>
    <row r="72" spans="1:29" x14ac:dyDescent="0.35">
      <c r="A72" s="34" t="s">
        <v>213</v>
      </c>
      <c r="B72" s="35" t="s">
        <v>214</v>
      </c>
      <c r="C72" s="31">
        <f t="shared" si="1"/>
        <v>0.91666666666666663</v>
      </c>
      <c r="D72" s="31">
        <f t="shared" si="2"/>
        <v>0.86222222222222233</v>
      </c>
      <c r="E72" s="31">
        <f t="shared" si="3"/>
        <v>0.9</v>
      </c>
      <c r="F72" s="31">
        <f t="shared" si="3"/>
        <v>0.9</v>
      </c>
      <c r="G72" s="31">
        <f t="shared" si="3"/>
        <v>0.8</v>
      </c>
      <c r="H72" s="40"/>
      <c r="K72" s="41">
        <v>9.5</v>
      </c>
      <c r="L72" s="41">
        <v>10</v>
      </c>
      <c r="M72" s="41">
        <v>8</v>
      </c>
      <c r="N72" s="41">
        <v>9.1999999999999993</v>
      </c>
      <c r="O72" s="41">
        <v>8.3333333333333339</v>
      </c>
      <c r="P72" s="41">
        <v>8.3333333333333339</v>
      </c>
      <c r="Q72" s="41">
        <v>9</v>
      </c>
      <c r="R72" s="41">
        <v>9</v>
      </c>
      <c r="S72" s="42">
        <v>8</v>
      </c>
      <c r="U72" s="31">
        <f t="shared" si="11"/>
        <v>0.95</v>
      </c>
      <c r="V72" s="31">
        <f t="shared" si="12"/>
        <v>1</v>
      </c>
      <c r="W72" s="31">
        <f t="shared" si="13"/>
        <v>0.8</v>
      </c>
      <c r="X72" s="31">
        <f t="shared" si="14"/>
        <v>0.91999999999999993</v>
      </c>
      <c r="Y72" s="31">
        <f t="shared" si="15"/>
        <v>0.83333333333333337</v>
      </c>
      <c r="Z72" s="31">
        <f t="shared" si="16"/>
        <v>0.83333333333333337</v>
      </c>
      <c r="AA72" s="31">
        <f t="shared" si="10"/>
        <v>0.9</v>
      </c>
      <c r="AB72" s="31">
        <f t="shared" si="10"/>
        <v>0.9</v>
      </c>
      <c r="AC72" s="31">
        <f t="shared" si="10"/>
        <v>0.8</v>
      </c>
    </row>
    <row r="73" spans="1:29" x14ac:dyDescent="0.35">
      <c r="A73" s="34" t="s">
        <v>253</v>
      </c>
      <c r="B73" s="35" t="s">
        <v>254</v>
      </c>
      <c r="C73" s="31">
        <f t="shared" ref="C73:C136" si="17">AVERAGE(U73:W73)</f>
        <v>0.625</v>
      </c>
      <c r="D73" s="31">
        <f t="shared" ref="D73:D136" si="18">AVERAGE(X73:Z73)</f>
        <v>0.63555555555555554</v>
      </c>
      <c r="E73" s="31">
        <f t="shared" ref="E73:G136" si="19">AA73</f>
        <v>0.625</v>
      </c>
      <c r="F73" s="31">
        <f t="shared" si="19"/>
        <v>0.7</v>
      </c>
      <c r="G73" s="31">
        <f t="shared" si="19"/>
        <v>0.5</v>
      </c>
      <c r="H73" s="40"/>
      <c r="K73" s="41">
        <v>6.25</v>
      </c>
      <c r="L73" s="41">
        <v>6</v>
      </c>
      <c r="M73" s="41">
        <v>6.5</v>
      </c>
      <c r="N73" s="41">
        <v>6.4</v>
      </c>
      <c r="O73" s="41">
        <v>7</v>
      </c>
      <c r="P73" s="41">
        <v>5.666666666666667</v>
      </c>
      <c r="Q73" s="41">
        <v>6.25</v>
      </c>
      <c r="R73" s="41">
        <v>7</v>
      </c>
      <c r="S73" s="42">
        <v>5</v>
      </c>
      <c r="U73" s="31">
        <f t="shared" ref="U73:U104" si="20">IF(ISNUMBER(K73)=TRUE,U$5*(K73-U$4)/(U$3-U$4)+(1-U$5)*(1-(K73-U$4)/(U$3-U$4)),"..")</f>
        <v>0.625</v>
      </c>
      <c r="V73" s="31">
        <f t="shared" ref="V73:V104" si="21">IF(ISNUMBER(L73)=TRUE,V$5*(L73-V$4)/(V$3-V$4)+(1-V$5)*(1-(L73-V$4)/(V$3-V$4)),"..")</f>
        <v>0.6</v>
      </c>
      <c r="W73" s="31">
        <f t="shared" ref="W73:W104" si="22">IF(ISNUMBER(M73)=TRUE,W$5*(M73-W$4)/(W$3-W$4)+(1-W$5)*(1-(M73-W$4)/(W$3-W$4)),"..")</f>
        <v>0.65</v>
      </c>
      <c r="X73" s="31">
        <f t="shared" ref="X73:X104" si="23">IF(ISNUMBER(N73)=TRUE,X$5*(N73-X$4)/(X$3-X$4)+(1-X$5)*(1-(N73-X$4)/(X$3-X$4)),"..")</f>
        <v>0.64</v>
      </c>
      <c r="Y73" s="31">
        <f t="shared" ref="Y73:Y104" si="24">IF(ISNUMBER(O73)=TRUE,Y$5*(O73-Y$4)/(Y$3-Y$4)+(1-Y$5)*(1-(O73-Y$4)/(Y$3-Y$4)),"..")</f>
        <v>0.7</v>
      </c>
      <c r="Z73" s="31">
        <f t="shared" ref="Z73:Z104" si="25">IF(ISNUMBER(P73)=TRUE,Z$5*(P73-Z$4)/(Z$3-Z$4)+(1-Z$5)*(1-(P73-Z$4)/(Z$3-Z$4)),"..")</f>
        <v>0.56666666666666665</v>
      </c>
      <c r="AA73" s="31">
        <f t="shared" ref="AA73:AC136" si="26">IF(ISNUMBER(Q73)=TRUE,AA$5*(Q73-AA$4)/(AA$3-AA$4)+(1-AA$5)*(1-(Q73-AA$4)/(AA$3-AA$4)),"..")</f>
        <v>0.625</v>
      </c>
      <c r="AB73" s="31">
        <f t="shared" si="26"/>
        <v>0.7</v>
      </c>
      <c r="AC73" s="31">
        <f t="shared" si="26"/>
        <v>0.5</v>
      </c>
    </row>
    <row r="74" spans="1:29" x14ac:dyDescent="0.35">
      <c r="A74" s="34" t="s">
        <v>215</v>
      </c>
      <c r="B74" s="35" t="s">
        <v>216</v>
      </c>
      <c r="C74" s="31">
        <f t="shared" si="17"/>
        <v>0.51666666666666672</v>
      </c>
      <c r="D74" s="31">
        <f t="shared" si="18"/>
        <v>0.49333333333333335</v>
      </c>
      <c r="E74" s="31">
        <f t="shared" si="19"/>
        <v>0.42499999999999999</v>
      </c>
      <c r="F74" s="31">
        <f t="shared" si="19"/>
        <v>0.4</v>
      </c>
      <c r="G74" s="31">
        <f t="shared" si="19"/>
        <v>0.4</v>
      </c>
      <c r="H74" s="40"/>
      <c r="K74" s="41">
        <v>5.75</v>
      </c>
      <c r="L74" s="41">
        <v>5.5</v>
      </c>
      <c r="M74" s="41">
        <v>4.25</v>
      </c>
      <c r="N74" s="41">
        <v>5.8</v>
      </c>
      <c r="O74" s="41">
        <v>5</v>
      </c>
      <c r="P74" s="41">
        <v>4</v>
      </c>
      <c r="Q74" s="41">
        <v>4.25</v>
      </c>
      <c r="R74" s="41">
        <v>4</v>
      </c>
      <c r="S74" s="42">
        <v>4</v>
      </c>
      <c r="U74" s="31">
        <f t="shared" si="20"/>
        <v>0.57499999999999996</v>
      </c>
      <c r="V74" s="31">
        <f t="shared" si="21"/>
        <v>0.55000000000000004</v>
      </c>
      <c r="W74" s="31">
        <f t="shared" si="22"/>
        <v>0.42499999999999999</v>
      </c>
      <c r="X74" s="31">
        <f t="shared" si="23"/>
        <v>0.57999999999999996</v>
      </c>
      <c r="Y74" s="31">
        <f t="shared" si="24"/>
        <v>0.5</v>
      </c>
      <c r="Z74" s="31">
        <f t="shared" si="25"/>
        <v>0.4</v>
      </c>
      <c r="AA74" s="31">
        <f t="shared" si="26"/>
        <v>0.42499999999999999</v>
      </c>
      <c r="AB74" s="31">
        <f t="shared" si="26"/>
        <v>0.4</v>
      </c>
      <c r="AC74" s="31">
        <f t="shared" si="26"/>
        <v>0.4</v>
      </c>
    </row>
    <row r="75" spans="1:29" x14ac:dyDescent="0.35">
      <c r="A75" s="34" t="s">
        <v>217</v>
      </c>
      <c r="B75" s="35" t="s">
        <v>218</v>
      </c>
      <c r="C75" s="31">
        <f t="shared" si="17"/>
        <v>0.62499999999999989</v>
      </c>
      <c r="D75" s="31">
        <f t="shared" si="18"/>
        <v>0.56222222222222229</v>
      </c>
      <c r="E75" s="31">
        <f t="shared" si="19"/>
        <v>0.6</v>
      </c>
      <c r="F75" s="31">
        <f t="shared" si="19"/>
        <v>0.4</v>
      </c>
      <c r="G75" s="31">
        <f t="shared" si="19"/>
        <v>0.4</v>
      </c>
      <c r="H75" s="40"/>
      <c r="K75" s="41">
        <v>7.25</v>
      </c>
      <c r="L75" s="41">
        <v>7</v>
      </c>
      <c r="M75" s="41">
        <v>4.5</v>
      </c>
      <c r="N75" s="41">
        <v>6.2</v>
      </c>
      <c r="O75" s="41">
        <v>6.333333333333333</v>
      </c>
      <c r="P75" s="41">
        <v>4.333333333333333</v>
      </c>
      <c r="Q75" s="41">
        <v>6</v>
      </c>
      <c r="R75" s="41">
        <v>4</v>
      </c>
      <c r="S75" s="42">
        <v>4</v>
      </c>
      <c r="U75" s="31">
        <f t="shared" si="20"/>
        <v>0.72499999999999998</v>
      </c>
      <c r="V75" s="31">
        <f t="shared" si="21"/>
        <v>0.7</v>
      </c>
      <c r="W75" s="31">
        <f t="shared" si="22"/>
        <v>0.45</v>
      </c>
      <c r="X75" s="31">
        <f t="shared" si="23"/>
        <v>0.62</v>
      </c>
      <c r="Y75" s="31">
        <f t="shared" si="24"/>
        <v>0.6333333333333333</v>
      </c>
      <c r="Z75" s="31">
        <f t="shared" si="25"/>
        <v>0.43333333333333329</v>
      </c>
      <c r="AA75" s="31">
        <f t="shared" si="26"/>
        <v>0.6</v>
      </c>
      <c r="AB75" s="31">
        <f t="shared" si="26"/>
        <v>0.4</v>
      </c>
      <c r="AC75" s="31">
        <f t="shared" si="26"/>
        <v>0.4</v>
      </c>
    </row>
    <row r="76" spans="1:29" x14ac:dyDescent="0.35">
      <c r="A76" s="34" t="s">
        <v>219</v>
      </c>
      <c r="B76" s="35" t="s">
        <v>220</v>
      </c>
      <c r="C76" s="31">
        <f t="shared" si="17"/>
        <v>0.3972222222222222</v>
      </c>
      <c r="D76" s="31">
        <f t="shared" si="18"/>
        <v>0.5722222222222223</v>
      </c>
      <c r="E76" s="31">
        <f t="shared" si="19"/>
        <v>0.47499999999999998</v>
      </c>
      <c r="F76" s="31">
        <f t="shared" si="19"/>
        <v>0.8</v>
      </c>
      <c r="G76" s="31">
        <f t="shared" si="19"/>
        <v>0.6</v>
      </c>
      <c r="H76" s="40"/>
      <c r="K76" s="41">
        <v>3.75</v>
      </c>
      <c r="L76" s="41">
        <v>2.5</v>
      </c>
      <c r="M76" s="41">
        <v>5.666666666666667</v>
      </c>
      <c r="N76" s="41">
        <v>5.5</v>
      </c>
      <c r="O76" s="41">
        <v>5</v>
      </c>
      <c r="P76" s="41">
        <v>6.666666666666667</v>
      </c>
      <c r="Q76" s="41">
        <v>4.75</v>
      </c>
      <c r="R76" s="41">
        <v>8</v>
      </c>
      <c r="S76" s="42">
        <v>6</v>
      </c>
      <c r="U76" s="31">
        <f t="shared" si="20"/>
        <v>0.375</v>
      </c>
      <c r="V76" s="31">
        <f t="shared" si="21"/>
        <v>0.25</v>
      </c>
      <c r="W76" s="31">
        <f t="shared" si="22"/>
        <v>0.56666666666666665</v>
      </c>
      <c r="X76" s="31">
        <f t="shared" si="23"/>
        <v>0.55000000000000004</v>
      </c>
      <c r="Y76" s="31">
        <f t="shared" si="24"/>
        <v>0.5</v>
      </c>
      <c r="Z76" s="31">
        <f t="shared" si="25"/>
        <v>0.66666666666666674</v>
      </c>
      <c r="AA76" s="31">
        <f t="shared" si="26"/>
        <v>0.47499999999999998</v>
      </c>
      <c r="AB76" s="31">
        <f t="shared" si="26"/>
        <v>0.8</v>
      </c>
      <c r="AC76" s="31">
        <f t="shared" si="26"/>
        <v>0.6</v>
      </c>
    </row>
    <row r="77" spans="1:29" x14ac:dyDescent="0.35">
      <c r="A77" s="34" t="s">
        <v>221</v>
      </c>
      <c r="B77" s="35" t="s">
        <v>222</v>
      </c>
      <c r="C77" s="31">
        <f t="shared" si="17"/>
        <v>0.6333333333333333</v>
      </c>
      <c r="D77" s="31">
        <f t="shared" si="18"/>
        <v>0.51555555555555554</v>
      </c>
      <c r="E77" s="31">
        <f t="shared" si="19"/>
        <v>0.47499999999999998</v>
      </c>
      <c r="F77" s="31">
        <f t="shared" si="19"/>
        <v>0.4</v>
      </c>
      <c r="G77" s="31">
        <f t="shared" si="19"/>
        <v>0.4</v>
      </c>
      <c r="H77" s="40"/>
      <c r="K77" s="41">
        <v>7</v>
      </c>
      <c r="L77" s="41">
        <v>6</v>
      </c>
      <c r="M77" s="41">
        <v>6</v>
      </c>
      <c r="N77" s="41">
        <v>5.8</v>
      </c>
      <c r="O77" s="41">
        <v>5.333333333333333</v>
      </c>
      <c r="P77" s="41">
        <v>4.333333333333333</v>
      </c>
      <c r="Q77" s="41">
        <v>4.75</v>
      </c>
      <c r="R77" s="41">
        <v>4</v>
      </c>
      <c r="S77" s="42">
        <v>4</v>
      </c>
      <c r="U77" s="31">
        <f t="shared" si="20"/>
        <v>0.7</v>
      </c>
      <c r="V77" s="31">
        <f t="shared" si="21"/>
        <v>0.6</v>
      </c>
      <c r="W77" s="31">
        <f t="shared" si="22"/>
        <v>0.6</v>
      </c>
      <c r="X77" s="31">
        <f t="shared" si="23"/>
        <v>0.57999999999999996</v>
      </c>
      <c r="Y77" s="31">
        <f t="shared" si="24"/>
        <v>0.53333333333333333</v>
      </c>
      <c r="Z77" s="31">
        <f t="shared" si="25"/>
        <v>0.43333333333333329</v>
      </c>
      <c r="AA77" s="31">
        <f t="shared" si="26"/>
        <v>0.47499999999999998</v>
      </c>
      <c r="AB77" s="31">
        <f t="shared" si="26"/>
        <v>0.4</v>
      </c>
      <c r="AC77" s="31">
        <f t="shared" si="26"/>
        <v>0.4</v>
      </c>
    </row>
    <row r="78" spans="1:29" x14ac:dyDescent="0.35">
      <c r="A78" s="34" t="s">
        <v>223</v>
      </c>
      <c r="B78" s="35" t="s">
        <v>224</v>
      </c>
      <c r="C78" s="31">
        <f t="shared" si="17"/>
        <v>0.37777777777777777</v>
      </c>
      <c r="D78" s="31">
        <f t="shared" si="18"/>
        <v>0.3955555555555556</v>
      </c>
      <c r="E78" s="31">
        <f t="shared" si="19"/>
        <v>0.4</v>
      </c>
      <c r="F78" s="31">
        <f t="shared" si="19"/>
        <v>0.3</v>
      </c>
      <c r="G78" s="31">
        <f t="shared" si="19"/>
        <v>0.4</v>
      </c>
      <c r="H78" s="40"/>
      <c r="K78" s="41">
        <v>4.5</v>
      </c>
      <c r="L78" s="41">
        <v>2.5</v>
      </c>
      <c r="M78" s="41">
        <v>4.333333333333333</v>
      </c>
      <c r="N78" s="41">
        <v>4.2</v>
      </c>
      <c r="O78" s="41">
        <v>4</v>
      </c>
      <c r="P78" s="41">
        <v>3.6666666666666665</v>
      </c>
      <c r="Q78" s="41">
        <v>4</v>
      </c>
      <c r="R78" s="41">
        <v>3</v>
      </c>
      <c r="S78" s="42">
        <v>4</v>
      </c>
      <c r="U78" s="31">
        <f t="shared" si="20"/>
        <v>0.45</v>
      </c>
      <c r="V78" s="31">
        <f t="shared" si="21"/>
        <v>0.25</v>
      </c>
      <c r="W78" s="31">
        <f t="shared" si="22"/>
        <v>0.43333333333333329</v>
      </c>
      <c r="X78" s="31">
        <f t="shared" si="23"/>
        <v>0.42000000000000004</v>
      </c>
      <c r="Y78" s="31">
        <f t="shared" si="24"/>
        <v>0.4</v>
      </c>
      <c r="Z78" s="31">
        <f t="shared" si="25"/>
        <v>0.36666666666666664</v>
      </c>
      <c r="AA78" s="31">
        <f t="shared" si="26"/>
        <v>0.4</v>
      </c>
      <c r="AB78" s="31">
        <f t="shared" si="26"/>
        <v>0.3</v>
      </c>
      <c r="AC78" s="31">
        <f t="shared" si="26"/>
        <v>0.4</v>
      </c>
    </row>
    <row r="79" spans="1:29" x14ac:dyDescent="0.35">
      <c r="A79" s="34" t="s">
        <v>225</v>
      </c>
      <c r="B79" s="35" t="s">
        <v>226</v>
      </c>
      <c r="C79" s="31">
        <f t="shared" si="17"/>
        <v>0.85833333333333339</v>
      </c>
      <c r="D79" s="31">
        <f t="shared" si="18"/>
        <v>0.78333333333333333</v>
      </c>
      <c r="E79" s="31">
        <f t="shared" si="19"/>
        <v>0.82499999999999996</v>
      </c>
      <c r="F79" s="31">
        <f t="shared" si="19"/>
        <v>0.9</v>
      </c>
      <c r="G79" s="31">
        <f t="shared" si="19"/>
        <v>0.5</v>
      </c>
      <c r="H79" s="40"/>
      <c r="K79" s="41">
        <v>8.75</v>
      </c>
      <c r="L79" s="41">
        <v>9.5</v>
      </c>
      <c r="M79" s="41">
        <v>7.5</v>
      </c>
      <c r="N79" s="41">
        <v>8.5</v>
      </c>
      <c r="O79" s="41">
        <v>8.3333333333333339</v>
      </c>
      <c r="P79" s="41">
        <v>6.666666666666667</v>
      </c>
      <c r="Q79" s="41">
        <v>8.25</v>
      </c>
      <c r="R79" s="41">
        <v>9</v>
      </c>
      <c r="S79" s="42">
        <v>5</v>
      </c>
      <c r="U79" s="31">
        <f t="shared" si="20"/>
        <v>0.875</v>
      </c>
      <c r="V79" s="31">
        <f t="shared" si="21"/>
        <v>0.95</v>
      </c>
      <c r="W79" s="31">
        <f t="shared" si="22"/>
        <v>0.75</v>
      </c>
      <c r="X79" s="31">
        <f t="shared" si="23"/>
        <v>0.85</v>
      </c>
      <c r="Y79" s="31">
        <f t="shared" si="24"/>
        <v>0.83333333333333337</v>
      </c>
      <c r="Z79" s="31">
        <f t="shared" si="25"/>
        <v>0.66666666666666674</v>
      </c>
      <c r="AA79" s="31">
        <f t="shared" si="26"/>
        <v>0.82499999999999996</v>
      </c>
      <c r="AB79" s="31">
        <f t="shared" si="26"/>
        <v>0.9</v>
      </c>
      <c r="AC79" s="31">
        <f t="shared" si="26"/>
        <v>0.5</v>
      </c>
    </row>
    <row r="80" spans="1:29" x14ac:dyDescent="0.35">
      <c r="A80" s="34" t="s">
        <v>227</v>
      </c>
      <c r="B80" s="35" t="s">
        <v>228</v>
      </c>
      <c r="C80" s="31">
        <f t="shared" si="17"/>
        <v>0.6333333333333333</v>
      </c>
      <c r="D80" s="31">
        <f t="shared" si="18"/>
        <v>0.55333333333333334</v>
      </c>
      <c r="E80" s="31">
        <f t="shared" si="19"/>
        <v>0.5</v>
      </c>
      <c r="F80" s="31">
        <f t="shared" si="19"/>
        <v>0.6</v>
      </c>
      <c r="G80" s="31">
        <f t="shared" si="19"/>
        <v>0.3</v>
      </c>
      <c r="H80" s="40"/>
      <c r="K80" s="41">
        <v>6.5</v>
      </c>
      <c r="L80" s="41">
        <v>6.5</v>
      </c>
      <c r="M80" s="41">
        <v>6</v>
      </c>
      <c r="N80" s="41">
        <v>5.6</v>
      </c>
      <c r="O80" s="41">
        <v>6.333333333333333</v>
      </c>
      <c r="P80" s="41">
        <v>4.666666666666667</v>
      </c>
      <c r="Q80" s="41">
        <v>5</v>
      </c>
      <c r="R80" s="41">
        <v>6</v>
      </c>
      <c r="S80" s="42">
        <v>3</v>
      </c>
      <c r="U80" s="31">
        <f t="shared" si="20"/>
        <v>0.65</v>
      </c>
      <c r="V80" s="31">
        <f t="shared" si="21"/>
        <v>0.65</v>
      </c>
      <c r="W80" s="31">
        <f t="shared" si="22"/>
        <v>0.6</v>
      </c>
      <c r="X80" s="31">
        <f t="shared" si="23"/>
        <v>0.55999999999999994</v>
      </c>
      <c r="Y80" s="31">
        <f t="shared" si="24"/>
        <v>0.6333333333333333</v>
      </c>
      <c r="Z80" s="31">
        <f t="shared" si="25"/>
        <v>0.46666666666666667</v>
      </c>
      <c r="AA80" s="31">
        <f t="shared" si="26"/>
        <v>0.5</v>
      </c>
      <c r="AB80" s="31">
        <f t="shared" si="26"/>
        <v>0.6</v>
      </c>
      <c r="AC80" s="31">
        <f t="shared" si="26"/>
        <v>0.3</v>
      </c>
    </row>
    <row r="81" spans="1:29" x14ac:dyDescent="0.35">
      <c r="A81" s="34" t="s">
        <v>229</v>
      </c>
      <c r="B81" s="35" t="s">
        <v>230</v>
      </c>
      <c r="C81" s="31">
        <f t="shared" si="17"/>
        <v>0.65833333333333333</v>
      </c>
      <c r="D81" s="31">
        <f t="shared" si="18"/>
        <v>0.55555555555555547</v>
      </c>
      <c r="E81" s="31">
        <f t="shared" si="19"/>
        <v>0.65</v>
      </c>
      <c r="F81" s="31">
        <f t="shared" si="19"/>
        <v>0.6</v>
      </c>
      <c r="G81" s="31">
        <f t="shared" si="19"/>
        <v>0.4</v>
      </c>
      <c r="H81" s="40"/>
      <c r="K81" s="41">
        <v>6.75</v>
      </c>
      <c r="L81" s="41">
        <v>7</v>
      </c>
      <c r="M81" s="41">
        <v>6</v>
      </c>
      <c r="N81" s="41">
        <v>6</v>
      </c>
      <c r="O81" s="41">
        <v>5.333333333333333</v>
      </c>
      <c r="P81" s="41">
        <v>5.333333333333333</v>
      </c>
      <c r="Q81" s="41">
        <v>6.5</v>
      </c>
      <c r="R81" s="41">
        <v>6</v>
      </c>
      <c r="S81" s="42">
        <v>4</v>
      </c>
      <c r="U81" s="31">
        <f t="shared" si="20"/>
        <v>0.67500000000000004</v>
      </c>
      <c r="V81" s="31">
        <f t="shared" si="21"/>
        <v>0.7</v>
      </c>
      <c r="W81" s="31">
        <f t="shared" si="22"/>
        <v>0.6</v>
      </c>
      <c r="X81" s="31">
        <f t="shared" si="23"/>
        <v>0.6</v>
      </c>
      <c r="Y81" s="31">
        <f t="shared" si="24"/>
        <v>0.53333333333333333</v>
      </c>
      <c r="Z81" s="31">
        <f t="shared" si="25"/>
        <v>0.53333333333333333</v>
      </c>
      <c r="AA81" s="31">
        <f t="shared" si="26"/>
        <v>0.65</v>
      </c>
      <c r="AB81" s="31">
        <f t="shared" si="26"/>
        <v>0.6</v>
      </c>
      <c r="AC81" s="31">
        <f t="shared" si="26"/>
        <v>0.4</v>
      </c>
    </row>
    <row r="82" spans="1:29" x14ac:dyDescent="0.35">
      <c r="A82" s="34" t="s">
        <v>231</v>
      </c>
      <c r="B82" s="35" t="s">
        <v>232</v>
      </c>
      <c r="C82" s="31">
        <f t="shared" si="17"/>
        <v>0.70833333333333337</v>
      </c>
      <c r="D82" s="31">
        <f t="shared" si="18"/>
        <v>0.61388888888888893</v>
      </c>
      <c r="E82" s="31">
        <f t="shared" si="19"/>
        <v>0.625</v>
      </c>
      <c r="F82" s="31">
        <f t="shared" si="19"/>
        <v>0.5</v>
      </c>
      <c r="G82" s="31">
        <f t="shared" si="19"/>
        <v>0.4</v>
      </c>
      <c r="H82" s="40"/>
      <c r="K82" s="41">
        <v>7.5</v>
      </c>
      <c r="L82" s="41">
        <v>7.5</v>
      </c>
      <c r="M82" s="41">
        <v>6.25</v>
      </c>
      <c r="N82" s="41">
        <v>7.75</v>
      </c>
      <c r="O82" s="41">
        <v>6</v>
      </c>
      <c r="P82" s="41">
        <v>4.666666666666667</v>
      </c>
      <c r="Q82" s="41">
        <v>6.25</v>
      </c>
      <c r="R82" s="41">
        <v>5</v>
      </c>
      <c r="S82" s="42">
        <v>4</v>
      </c>
      <c r="U82" s="31">
        <f t="shared" si="20"/>
        <v>0.75</v>
      </c>
      <c r="V82" s="31">
        <f t="shared" si="21"/>
        <v>0.75</v>
      </c>
      <c r="W82" s="31">
        <f t="shared" si="22"/>
        <v>0.625</v>
      </c>
      <c r="X82" s="31">
        <f t="shared" si="23"/>
        <v>0.77500000000000002</v>
      </c>
      <c r="Y82" s="31">
        <f t="shared" si="24"/>
        <v>0.6</v>
      </c>
      <c r="Z82" s="31">
        <f t="shared" si="25"/>
        <v>0.46666666666666667</v>
      </c>
      <c r="AA82" s="31">
        <f t="shared" si="26"/>
        <v>0.625</v>
      </c>
      <c r="AB82" s="31">
        <f t="shared" si="26"/>
        <v>0.5</v>
      </c>
      <c r="AC82" s="31">
        <f t="shared" si="26"/>
        <v>0.4</v>
      </c>
    </row>
    <row r="83" spans="1:29" x14ac:dyDescent="0.35">
      <c r="A83" s="34" t="s">
        <v>233</v>
      </c>
      <c r="B83" s="35" t="s">
        <v>234</v>
      </c>
      <c r="C83" s="31">
        <f t="shared" si="17"/>
        <v>0.76666666666666672</v>
      </c>
      <c r="D83" s="31">
        <f t="shared" si="18"/>
        <v>0.72222222222222221</v>
      </c>
      <c r="E83" s="31">
        <f t="shared" si="19"/>
        <v>0.7</v>
      </c>
      <c r="F83" s="31">
        <f t="shared" si="19"/>
        <v>0.7</v>
      </c>
      <c r="G83" s="31">
        <f t="shared" si="19"/>
        <v>0.7</v>
      </c>
      <c r="H83" s="40"/>
      <c r="K83" s="41">
        <v>7.75</v>
      </c>
      <c r="L83" s="41">
        <v>8</v>
      </c>
      <c r="M83" s="41">
        <v>7.25</v>
      </c>
      <c r="N83" s="41">
        <v>8</v>
      </c>
      <c r="O83" s="41">
        <v>7.333333333333333</v>
      </c>
      <c r="P83" s="41">
        <v>6.333333333333333</v>
      </c>
      <c r="Q83" s="41">
        <v>7</v>
      </c>
      <c r="R83" s="41">
        <v>7</v>
      </c>
      <c r="S83" s="42">
        <v>7</v>
      </c>
      <c r="U83" s="31">
        <f t="shared" si="20"/>
        <v>0.77500000000000002</v>
      </c>
      <c r="V83" s="31">
        <f t="shared" si="21"/>
        <v>0.8</v>
      </c>
      <c r="W83" s="31">
        <f t="shared" si="22"/>
        <v>0.72499999999999998</v>
      </c>
      <c r="X83" s="31">
        <f t="shared" si="23"/>
        <v>0.8</v>
      </c>
      <c r="Y83" s="31">
        <f t="shared" si="24"/>
        <v>0.73333333333333328</v>
      </c>
      <c r="Z83" s="31">
        <f t="shared" si="25"/>
        <v>0.6333333333333333</v>
      </c>
      <c r="AA83" s="31">
        <f t="shared" si="26"/>
        <v>0.7</v>
      </c>
      <c r="AB83" s="31">
        <f t="shared" si="26"/>
        <v>0.7</v>
      </c>
      <c r="AC83" s="31">
        <f t="shared" si="26"/>
        <v>0.7</v>
      </c>
    </row>
    <row r="84" spans="1:29" x14ac:dyDescent="0.35">
      <c r="A84" s="34" t="s">
        <v>235</v>
      </c>
      <c r="B84" s="35" t="s">
        <v>236</v>
      </c>
      <c r="C84" s="31">
        <f t="shared" si="17"/>
        <v>0.30555555555555558</v>
      </c>
      <c r="D84" s="31">
        <f t="shared" si="18"/>
        <v>0.43333333333333335</v>
      </c>
      <c r="E84" s="31">
        <f t="shared" si="19"/>
        <v>0.32500000000000001</v>
      </c>
      <c r="F84" s="31">
        <f t="shared" si="19"/>
        <v>0.6</v>
      </c>
      <c r="G84" s="31">
        <f t="shared" si="19"/>
        <v>0.3</v>
      </c>
      <c r="H84" s="40"/>
      <c r="K84" s="41">
        <v>3.5</v>
      </c>
      <c r="L84" s="41">
        <v>2</v>
      </c>
      <c r="M84" s="41">
        <v>3.6666666666666665</v>
      </c>
      <c r="N84" s="41">
        <v>5</v>
      </c>
      <c r="O84" s="41">
        <v>4.333333333333333</v>
      </c>
      <c r="P84" s="41">
        <v>3.6666666666666665</v>
      </c>
      <c r="Q84" s="41">
        <v>3.25</v>
      </c>
      <c r="R84" s="41">
        <v>6</v>
      </c>
      <c r="S84" s="42">
        <v>3</v>
      </c>
      <c r="U84" s="31">
        <f t="shared" si="20"/>
        <v>0.35</v>
      </c>
      <c r="V84" s="31">
        <f t="shared" si="21"/>
        <v>0.2</v>
      </c>
      <c r="W84" s="31">
        <f t="shared" si="22"/>
        <v>0.36666666666666664</v>
      </c>
      <c r="X84" s="31">
        <f t="shared" si="23"/>
        <v>0.5</v>
      </c>
      <c r="Y84" s="31">
        <f t="shared" si="24"/>
        <v>0.43333333333333329</v>
      </c>
      <c r="Z84" s="31">
        <f t="shared" si="25"/>
        <v>0.36666666666666664</v>
      </c>
      <c r="AA84" s="31">
        <f t="shared" si="26"/>
        <v>0.32500000000000001</v>
      </c>
      <c r="AB84" s="31">
        <f t="shared" si="26"/>
        <v>0.6</v>
      </c>
      <c r="AC84" s="31">
        <f t="shared" si="26"/>
        <v>0.3</v>
      </c>
    </row>
    <row r="85" spans="1:29" x14ac:dyDescent="0.35">
      <c r="A85" s="34" t="s">
        <v>237</v>
      </c>
      <c r="B85" s="35" t="s">
        <v>238</v>
      </c>
      <c r="C85" s="31">
        <f t="shared" si="17"/>
        <v>0.54166666666666663</v>
      </c>
      <c r="D85" s="31">
        <f t="shared" si="18"/>
        <v>0.47777777777777769</v>
      </c>
      <c r="E85" s="31">
        <f t="shared" si="19"/>
        <v>0.42499999999999999</v>
      </c>
      <c r="F85" s="31">
        <f t="shared" si="19"/>
        <v>0.5</v>
      </c>
      <c r="G85" s="31">
        <f t="shared" si="19"/>
        <v>0.3</v>
      </c>
      <c r="H85" s="40"/>
      <c r="K85" s="41">
        <v>6.25</v>
      </c>
      <c r="L85" s="41">
        <v>5.5</v>
      </c>
      <c r="M85" s="41">
        <v>4.5</v>
      </c>
      <c r="N85" s="41">
        <v>5</v>
      </c>
      <c r="O85" s="41">
        <v>5.333333333333333</v>
      </c>
      <c r="P85" s="41">
        <v>4</v>
      </c>
      <c r="Q85" s="41">
        <v>4.25</v>
      </c>
      <c r="R85" s="41">
        <v>5</v>
      </c>
      <c r="S85" s="42">
        <v>3</v>
      </c>
      <c r="U85" s="31">
        <f t="shared" si="20"/>
        <v>0.625</v>
      </c>
      <c r="V85" s="31">
        <f t="shared" si="21"/>
        <v>0.55000000000000004</v>
      </c>
      <c r="W85" s="31">
        <f t="shared" si="22"/>
        <v>0.45</v>
      </c>
      <c r="X85" s="31">
        <f t="shared" si="23"/>
        <v>0.5</v>
      </c>
      <c r="Y85" s="31">
        <f t="shared" si="24"/>
        <v>0.53333333333333333</v>
      </c>
      <c r="Z85" s="31">
        <f t="shared" si="25"/>
        <v>0.4</v>
      </c>
      <c r="AA85" s="31">
        <f t="shared" si="26"/>
        <v>0.42499999999999999</v>
      </c>
      <c r="AB85" s="31">
        <f t="shared" si="26"/>
        <v>0.5</v>
      </c>
      <c r="AC85" s="31">
        <f t="shared" si="26"/>
        <v>0.3</v>
      </c>
    </row>
    <row r="86" spans="1:29" x14ac:dyDescent="0.35">
      <c r="A86" s="34" t="s">
        <v>239</v>
      </c>
      <c r="B86" s="35" t="s">
        <v>240</v>
      </c>
      <c r="C86" s="31">
        <f t="shared" si="17"/>
        <v>0.30000000000000004</v>
      </c>
      <c r="D86" s="31">
        <f t="shared" si="18"/>
        <v>0.36888888888888888</v>
      </c>
      <c r="E86" s="31">
        <f t="shared" si="19"/>
        <v>0.27500000000000002</v>
      </c>
      <c r="F86" s="31">
        <f t="shared" si="19"/>
        <v>0.3</v>
      </c>
      <c r="G86" s="31">
        <f t="shared" si="19"/>
        <v>0.3</v>
      </c>
      <c r="H86" s="40"/>
      <c r="K86" s="41">
        <v>4</v>
      </c>
      <c r="L86" s="41">
        <v>2</v>
      </c>
      <c r="M86" s="41">
        <v>3</v>
      </c>
      <c r="N86" s="41">
        <v>4.4000000000000004</v>
      </c>
      <c r="O86" s="41">
        <v>4</v>
      </c>
      <c r="P86" s="41">
        <v>2.6666666666666665</v>
      </c>
      <c r="Q86" s="41">
        <v>2.75</v>
      </c>
      <c r="R86" s="41">
        <v>3</v>
      </c>
      <c r="S86" s="42">
        <v>3</v>
      </c>
      <c r="U86" s="31">
        <f t="shared" si="20"/>
        <v>0.4</v>
      </c>
      <c r="V86" s="31">
        <f t="shared" si="21"/>
        <v>0.2</v>
      </c>
      <c r="W86" s="31">
        <f t="shared" si="22"/>
        <v>0.3</v>
      </c>
      <c r="X86" s="31">
        <f t="shared" si="23"/>
        <v>0.44000000000000006</v>
      </c>
      <c r="Y86" s="31">
        <f t="shared" si="24"/>
        <v>0.4</v>
      </c>
      <c r="Z86" s="31">
        <f t="shared" si="25"/>
        <v>0.26666666666666666</v>
      </c>
      <c r="AA86" s="31">
        <f t="shared" si="26"/>
        <v>0.27500000000000002</v>
      </c>
      <c r="AB86" s="31">
        <f t="shared" si="26"/>
        <v>0.3</v>
      </c>
      <c r="AC86" s="31">
        <f t="shared" si="26"/>
        <v>0.3</v>
      </c>
    </row>
    <row r="87" spans="1:29" x14ac:dyDescent="0.35">
      <c r="A87" s="34" t="s">
        <v>241</v>
      </c>
      <c r="B87" s="35" t="s">
        <v>242</v>
      </c>
      <c r="C87" s="31">
        <f t="shared" si="17"/>
        <v>0.76666666666666661</v>
      </c>
      <c r="D87" s="31">
        <f t="shared" si="18"/>
        <v>0.6777777777777777</v>
      </c>
      <c r="E87" s="31">
        <f t="shared" si="19"/>
        <v>0.72499999999999998</v>
      </c>
      <c r="F87" s="31">
        <f t="shared" si="19"/>
        <v>0.7</v>
      </c>
      <c r="G87" s="31">
        <f t="shared" si="19"/>
        <v>0.6</v>
      </c>
      <c r="H87" s="40"/>
      <c r="K87" s="41">
        <v>8.5</v>
      </c>
      <c r="L87" s="41">
        <v>7.5</v>
      </c>
      <c r="M87" s="41">
        <v>7</v>
      </c>
      <c r="N87" s="41">
        <v>7</v>
      </c>
      <c r="O87" s="41">
        <v>7</v>
      </c>
      <c r="P87" s="41">
        <v>6.333333333333333</v>
      </c>
      <c r="Q87" s="41">
        <v>7.25</v>
      </c>
      <c r="R87" s="41">
        <v>7</v>
      </c>
      <c r="S87" s="42">
        <v>6</v>
      </c>
      <c r="U87" s="31">
        <f t="shared" si="20"/>
        <v>0.85</v>
      </c>
      <c r="V87" s="31">
        <f t="shared" si="21"/>
        <v>0.75</v>
      </c>
      <c r="W87" s="31">
        <f t="shared" si="22"/>
        <v>0.7</v>
      </c>
      <c r="X87" s="31">
        <f t="shared" si="23"/>
        <v>0.7</v>
      </c>
      <c r="Y87" s="31">
        <f t="shared" si="24"/>
        <v>0.7</v>
      </c>
      <c r="Z87" s="31">
        <f t="shared" si="25"/>
        <v>0.6333333333333333</v>
      </c>
      <c r="AA87" s="31">
        <f t="shared" si="26"/>
        <v>0.72499999999999998</v>
      </c>
      <c r="AB87" s="31">
        <f t="shared" si="26"/>
        <v>0.7</v>
      </c>
      <c r="AC87" s="31">
        <f t="shared" si="26"/>
        <v>0.6</v>
      </c>
    </row>
    <row r="88" spans="1:29" x14ac:dyDescent="0.35">
      <c r="A88" s="34" t="s">
        <v>243</v>
      </c>
      <c r="B88" s="35" t="s">
        <v>244</v>
      </c>
      <c r="C88" s="31">
        <f t="shared" si="17"/>
        <v>0.54166666666666663</v>
      </c>
      <c r="D88" s="31">
        <f t="shared" si="18"/>
        <v>0.36222222222222222</v>
      </c>
      <c r="E88" s="31">
        <f t="shared" si="19"/>
        <v>0.42499999999999999</v>
      </c>
      <c r="F88" s="31">
        <f t="shared" si="19"/>
        <v>0.5</v>
      </c>
      <c r="G88" s="31">
        <f t="shared" si="19"/>
        <v>0.3</v>
      </c>
      <c r="H88" s="40"/>
      <c r="K88" s="41">
        <v>6.75</v>
      </c>
      <c r="L88" s="41">
        <v>5</v>
      </c>
      <c r="M88" s="41">
        <v>4.5</v>
      </c>
      <c r="N88" s="41">
        <v>5.2</v>
      </c>
      <c r="O88" s="41">
        <v>3</v>
      </c>
      <c r="P88" s="41">
        <v>2.6666666666666665</v>
      </c>
      <c r="Q88" s="41">
        <v>4.25</v>
      </c>
      <c r="R88" s="41">
        <v>5</v>
      </c>
      <c r="S88" s="42">
        <v>3</v>
      </c>
      <c r="U88" s="31">
        <f t="shared" si="20"/>
        <v>0.67500000000000004</v>
      </c>
      <c r="V88" s="31">
        <f t="shared" si="21"/>
        <v>0.5</v>
      </c>
      <c r="W88" s="31">
        <f t="shared" si="22"/>
        <v>0.45</v>
      </c>
      <c r="X88" s="31">
        <f t="shared" si="23"/>
        <v>0.52</v>
      </c>
      <c r="Y88" s="31">
        <f t="shared" si="24"/>
        <v>0.3</v>
      </c>
      <c r="Z88" s="31">
        <f t="shared" si="25"/>
        <v>0.26666666666666666</v>
      </c>
      <c r="AA88" s="31">
        <f t="shared" si="26"/>
        <v>0.42499999999999999</v>
      </c>
      <c r="AB88" s="31">
        <f t="shared" si="26"/>
        <v>0.5</v>
      </c>
      <c r="AC88" s="31">
        <f t="shared" si="26"/>
        <v>0.3</v>
      </c>
    </row>
    <row r="89" spans="1:29" x14ac:dyDescent="0.35">
      <c r="A89" s="34" t="s">
        <v>245</v>
      </c>
      <c r="B89" s="35" t="s">
        <v>246</v>
      </c>
      <c r="C89" s="31">
        <f t="shared" si="17"/>
        <v>0.55000000000000004</v>
      </c>
      <c r="D89" s="31">
        <f t="shared" si="18"/>
        <v>0.52222222222222225</v>
      </c>
      <c r="E89" s="31">
        <f t="shared" si="19"/>
        <v>0.4</v>
      </c>
      <c r="F89" s="31">
        <f t="shared" si="19"/>
        <v>0.5</v>
      </c>
      <c r="G89" s="31">
        <f t="shared" si="19"/>
        <v>0.4</v>
      </c>
      <c r="H89" s="40"/>
      <c r="K89" s="41">
        <v>7</v>
      </c>
      <c r="L89" s="41">
        <v>4</v>
      </c>
      <c r="M89" s="41">
        <v>5.5</v>
      </c>
      <c r="N89" s="41">
        <v>5</v>
      </c>
      <c r="O89" s="41">
        <v>5.666666666666667</v>
      </c>
      <c r="P89" s="41">
        <v>5</v>
      </c>
      <c r="Q89" s="41">
        <v>4</v>
      </c>
      <c r="R89" s="41">
        <v>5</v>
      </c>
      <c r="S89" s="42">
        <v>4</v>
      </c>
      <c r="U89" s="31">
        <f t="shared" si="20"/>
        <v>0.7</v>
      </c>
      <c r="V89" s="31">
        <f t="shared" si="21"/>
        <v>0.4</v>
      </c>
      <c r="W89" s="31">
        <f t="shared" si="22"/>
        <v>0.55000000000000004</v>
      </c>
      <c r="X89" s="31">
        <f t="shared" si="23"/>
        <v>0.5</v>
      </c>
      <c r="Y89" s="31">
        <f t="shared" si="24"/>
        <v>0.56666666666666665</v>
      </c>
      <c r="Z89" s="31">
        <f t="shared" si="25"/>
        <v>0.5</v>
      </c>
      <c r="AA89" s="31">
        <f t="shared" si="26"/>
        <v>0.4</v>
      </c>
      <c r="AB89" s="31">
        <f t="shared" si="26"/>
        <v>0.5</v>
      </c>
      <c r="AC89" s="31">
        <f t="shared" si="26"/>
        <v>0.4</v>
      </c>
    </row>
    <row r="90" spans="1:29" x14ac:dyDescent="0.35">
      <c r="A90" s="34" t="s">
        <v>247</v>
      </c>
      <c r="B90" s="35" t="s">
        <v>248</v>
      </c>
      <c r="C90" s="31">
        <f t="shared" si="17"/>
        <v>0.72499999999999998</v>
      </c>
      <c r="D90" s="31">
        <f t="shared" si="18"/>
        <v>0.55777777777777782</v>
      </c>
      <c r="E90" s="31">
        <f t="shared" si="19"/>
        <v>0.6</v>
      </c>
      <c r="F90" s="31">
        <f t="shared" si="19"/>
        <v>0.4</v>
      </c>
      <c r="G90" s="31">
        <f t="shared" si="19"/>
        <v>0.4</v>
      </c>
      <c r="H90" s="40"/>
      <c r="K90" s="41">
        <v>8.25</v>
      </c>
      <c r="L90" s="41">
        <v>7.5</v>
      </c>
      <c r="M90" s="41">
        <v>6</v>
      </c>
      <c r="N90" s="41">
        <v>6.4</v>
      </c>
      <c r="O90" s="41">
        <v>5.333333333333333</v>
      </c>
      <c r="P90" s="41">
        <v>5</v>
      </c>
      <c r="Q90" s="41">
        <v>6</v>
      </c>
      <c r="R90" s="41">
        <v>4</v>
      </c>
      <c r="S90" s="42">
        <v>4</v>
      </c>
      <c r="U90" s="31">
        <f t="shared" si="20"/>
        <v>0.82499999999999996</v>
      </c>
      <c r="V90" s="31">
        <f t="shared" si="21"/>
        <v>0.75</v>
      </c>
      <c r="W90" s="31">
        <f t="shared" si="22"/>
        <v>0.6</v>
      </c>
      <c r="X90" s="31">
        <f t="shared" si="23"/>
        <v>0.64</v>
      </c>
      <c r="Y90" s="31">
        <f t="shared" si="24"/>
        <v>0.53333333333333333</v>
      </c>
      <c r="Z90" s="31">
        <f t="shared" si="25"/>
        <v>0.5</v>
      </c>
      <c r="AA90" s="31">
        <f t="shared" si="26"/>
        <v>0.6</v>
      </c>
      <c r="AB90" s="31">
        <f t="shared" si="26"/>
        <v>0.4</v>
      </c>
      <c r="AC90" s="31">
        <f t="shared" si="26"/>
        <v>0.4</v>
      </c>
    </row>
    <row r="91" spans="1:29" x14ac:dyDescent="0.35">
      <c r="A91" s="34" t="s">
        <v>249</v>
      </c>
      <c r="B91" s="35" t="s">
        <v>250</v>
      </c>
      <c r="C91" s="31">
        <f t="shared" si="17"/>
        <v>0.55000000000000004</v>
      </c>
      <c r="D91" s="31">
        <f t="shared" si="18"/>
        <v>0.37555555555555559</v>
      </c>
      <c r="E91" s="31">
        <f t="shared" si="19"/>
        <v>0.55000000000000004</v>
      </c>
      <c r="F91" s="31">
        <f t="shared" si="19"/>
        <v>0.5</v>
      </c>
      <c r="G91" s="31">
        <f t="shared" si="19"/>
        <v>0.3</v>
      </c>
      <c r="H91" s="40"/>
      <c r="K91" s="41">
        <v>6.5</v>
      </c>
      <c r="L91" s="41">
        <v>5.5</v>
      </c>
      <c r="M91" s="41">
        <v>4.5</v>
      </c>
      <c r="N91" s="41">
        <v>4.5999999999999996</v>
      </c>
      <c r="O91" s="41">
        <v>3.3333333333333335</v>
      </c>
      <c r="P91" s="41">
        <v>3.3333333333333335</v>
      </c>
      <c r="Q91" s="41">
        <v>5.5</v>
      </c>
      <c r="R91" s="41">
        <v>5</v>
      </c>
      <c r="S91" s="42">
        <v>3</v>
      </c>
      <c r="U91" s="31">
        <f t="shared" si="20"/>
        <v>0.65</v>
      </c>
      <c r="V91" s="31">
        <f t="shared" si="21"/>
        <v>0.55000000000000004</v>
      </c>
      <c r="W91" s="31">
        <f t="shared" si="22"/>
        <v>0.45</v>
      </c>
      <c r="X91" s="31">
        <f t="shared" si="23"/>
        <v>0.45999999999999996</v>
      </c>
      <c r="Y91" s="31">
        <f t="shared" si="24"/>
        <v>0.33333333333333337</v>
      </c>
      <c r="Z91" s="31">
        <f t="shared" si="25"/>
        <v>0.33333333333333337</v>
      </c>
      <c r="AA91" s="31">
        <f t="shared" si="26"/>
        <v>0.55000000000000004</v>
      </c>
      <c r="AB91" s="31">
        <f t="shared" si="26"/>
        <v>0.5</v>
      </c>
      <c r="AC91" s="31">
        <f t="shared" si="26"/>
        <v>0.3</v>
      </c>
    </row>
    <row r="92" spans="1:29" x14ac:dyDescent="0.35">
      <c r="A92" s="34" t="s">
        <v>251</v>
      </c>
      <c r="B92" s="35" t="s">
        <v>252</v>
      </c>
      <c r="C92" s="31">
        <f t="shared" si="17"/>
        <v>0.10000000000000002</v>
      </c>
      <c r="D92" s="31">
        <f t="shared" si="18"/>
        <v>0.14000000000000001</v>
      </c>
      <c r="E92" s="31">
        <f t="shared" si="19"/>
        <v>0.1</v>
      </c>
      <c r="F92" s="31">
        <f t="shared" si="19"/>
        <v>0.2</v>
      </c>
      <c r="G92" s="31">
        <f t="shared" si="19"/>
        <v>0.2</v>
      </c>
      <c r="H92" s="40"/>
      <c r="K92" s="41">
        <v>1</v>
      </c>
      <c r="L92" s="41">
        <v>1</v>
      </c>
      <c r="M92" s="41">
        <v>1</v>
      </c>
      <c r="N92" s="41">
        <v>1.2</v>
      </c>
      <c r="O92" s="41">
        <v>1</v>
      </c>
      <c r="P92" s="41">
        <v>2</v>
      </c>
      <c r="Q92" s="41">
        <v>1</v>
      </c>
      <c r="R92" s="41">
        <v>2</v>
      </c>
      <c r="S92" s="42">
        <v>2</v>
      </c>
      <c r="U92" s="31">
        <f t="shared" si="20"/>
        <v>0.1</v>
      </c>
      <c r="V92" s="31">
        <f t="shared" si="21"/>
        <v>0.1</v>
      </c>
      <c r="W92" s="31">
        <f t="shared" si="22"/>
        <v>0.1</v>
      </c>
      <c r="X92" s="31">
        <f t="shared" si="23"/>
        <v>0.12</v>
      </c>
      <c r="Y92" s="31">
        <f t="shared" si="24"/>
        <v>0.1</v>
      </c>
      <c r="Z92" s="31">
        <f t="shared" si="25"/>
        <v>0.2</v>
      </c>
      <c r="AA92" s="31">
        <f t="shared" si="26"/>
        <v>0.1</v>
      </c>
      <c r="AB92" s="31">
        <f t="shared" si="26"/>
        <v>0.2</v>
      </c>
      <c r="AC92" s="31">
        <f t="shared" si="26"/>
        <v>0.2</v>
      </c>
    </row>
    <row r="93" spans="1:29" x14ac:dyDescent="0.35">
      <c r="A93" s="34" t="s">
        <v>255</v>
      </c>
      <c r="B93" s="35" t="s">
        <v>256</v>
      </c>
      <c r="C93" s="31">
        <f t="shared" si="17"/>
        <v>0.20277777777777781</v>
      </c>
      <c r="D93" s="31">
        <f t="shared" si="18"/>
        <v>0.3666666666666667</v>
      </c>
      <c r="E93" s="31">
        <f t="shared" si="19"/>
        <v>0.22500000000000001</v>
      </c>
      <c r="F93" s="31">
        <f t="shared" si="19"/>
        <v>0.7</v>
      </c>
      <c r="G93" s="31">
        <f t="shared" si="19"/>
        <v>0.4</v>
      </c>
      <c r="H93" s="40"/>
      <c r="K93" s="41">
        <v>1.75</v>
      </c>
      <c r="L93" s="41">
        <v>2</v>
      </c>
      <c r="M93" s="41">
        <v>2.3333333333333335</v>
      </c>
      <c r="N93" s="41">
        <v>3</v>
      </c>
      <c r="O93" s="41">
        <v>3.3333333333333335</v>
      </c>
      <c r="P93" s="41">
        <v>4.666666666666667</v>
      </c>
      <c r="Q93" s="41">
        <v>2.25</v>
      </c>
      <c r="R93" s="41">
        <v>7</v>
      </c>
      <c r="S93" s="42">
        <v>4</v>
      </c>
      <c r="U93" s="31">
        <f t="shared" si="20"/>
        <v>0.17499999999999999</v>
      </c>
      <c r="V93" s="31">
        <f t="shared" si="21"/>
        <v>0.2</v>
      </c>
      <c r="W93" s="31">
        <f t="shared" si="22"/>
        <v>0.23333333333333334</v>
      </c>
      <c r="X93" s="31">
        <f t="shared" si="23"/>
        <v>0.3</v>
      </c>
      <c r="Y93" s="31">
        <f t="shared" si="24"/>
        <v>0.33333333333333337</v>
      </c>
      <c r="Z93" s="31">
        <f t="shared" si="25"/>
        <v>0.46666666666666667</v>
      </c>
      <c r="AA93" s="31">
        <f t="shared" si="26"/>
        <v>0.22500000000000001</v>
      </c>
      <c r="AB93" s="31">
        <f t="shared" si="26"/>
        <v>0.7</v>
      </c>
      <c r="AC93" s="31">
        <f t="shared" si="26"/>
        <v>0.4</v>
      </c>
    </row>
    <row r="94" spans="1:29" x14ac:dyDescent="0.35">
      <c r="A94" s="34" t="s">
        <v>257</v>
      </c>
      <c r="B94" s="35" t="s">
        <v>258</v>
      </c>
      <c r="C94" s="31">
        <f t="shared" si="17"/>
        <v>0.375</v>
      </c>
      <c r="D94" s="31">
        <f t="shared" si="18"/>
        <v>0.32</v>
      </c>
      <c r="E94" s="31">
        <f t="shared" si="19"/>
        <v>0.32500000000000001</v>
      </c>
      <c r="F94" s="31">
        <f t="shared" si="19"/>
        <v>0.4</v>
      </c>
      <c r="G94" s="31">
        <f t="shared" si="19"/>
        <v>0.2</v>
      </c>
      <c r="H94" s="40"/>
      <c r="K94" s="41">
        <v>4.25</v>
      </c>
      <c r="L94" s="41">
        <v>3</v>
      </c>
      <c r="M94" s="41">
        <v>4</v>
      </c>
      <c r="N94" s="41">
        <v>3.6</v>
      </c>
      <c r="O94" s="41">
        <v>3.3333333333333335</v>
      </c>
      <c r="P94" s="41">
        <v>2.6666666666666665</v>
      </c>
      <c r="Q94" s="41">
        <v>3.25</v>
      </c>
      <c r="R94" s="41">
        <v>4</v>
      </c>
      <c r="S94" s="42">
        <v>2</v>
      </c>
      <c r="U94" s="31">
        <f t="shared" si="20"/>
        <v>0.42499999999999999</v>
      </c>
      <c r="V94" s="31">
        <f t="shared" si="21"/>
        <v>0.3</v>
      </c>
      <c r="W94" s="31">
        <f t="shared" si="22"/>
        <v>0.4</v>
      </c>
      <c r="X94" s="31">
        <f t="shared" si="23"/>
        <v>0.36</v>
      </c>
      <c r="Y94" s="31">
        <f t="shared" si="24"/>
        <v>0.33333333333333337</v>
      </c>
      <c r="Z94" s="31">
        <f t="shared" si="25"/>
        <v>0.26666666666666666</v>
      </c>
      <c r="AA94" s="31">
        <f t="shared" si="26"/>
        <v>0.32500000000000001</v>
      </c>
      <c r="AB94" s="31">
        <f t="shared" si="26"/>
        <v>0.4</v>
      </c>
      <c r="AC94" s="31">
        <f t="shared" si="26"/>
        <v>0.2</v>
      </c>
    </row>
    <row r="95" spans="1:29" x14ac:dyDescent="0.35">
      <c r="A95" s="34" t="s">
        <v>259</v>
      </c>
      <c r="B95" s="35" t="s">
        <v>260</v>
      </c>
      <c r="C95" s="31">
        <f t="shared" si="17"/>
        <v>0.78333333333333321</v>
      </c>
      <c r="D95" s="31">
        <f t="shared" si="18"/>
        <v>0.63611111111111118</v>
      </c>
      <c r="E95" s="31">
        <f t="shared" si="19"/>
        <v>0.6</v>
      </c>
      <c r="F95" s="31">
        <f t="shared" si="19"/>
        <v>0.7</v>
      </c>
      <c r="G95" s="31">
        <f t="shared" si="19"/>
        <v>0.4</v>
      </c>
      <c r="H95" s="40"/>
      <c r="K95" s="41">
        <v>8</v>
      </c>
      <c r="L95" s="41">
        <v>8.5</v>
      </c>
      <c r="M95" s="41">
        <v>7</v>
      </c>
      <c r="N95" s="41">
        <v>7.75</v>
      </c>
      <c r="O95" s="41">
        <v>6.666666666666667</v>
      </c>
      <c r="P95" s="41">
        <v>4.666666666666667</v>
      </c>
      <c r="Q95" s="41">
        <v>6</v>
      </c>
      <c r="R95" s="41">
        <v>7</v>
      </c>
      <c r="S95" s="42">
        <v>4</v>
      </c>
      <c r="U95" s="31">
        <f t="shared" si="20"/>
        <v>0.8</v>
      </c>
      <c r="V95" s="31">
        <f t="shared" si="21"/>
        <v>0.85</v>
      </c>
      <c r="W95" s="31">
        <f t="shared" si="22"/>
        <v>0.7</v>
      </c>
      <c r="X95" s="31">
        <f t="shared" si="23"/>
        <v>0.77500000000000002</v>
      </c>
      <c r="Y95" s="31">
        <f t="shared" si="24"/>
        <v>0.66666666666666674</v>
      </c>
      <c r="Z95" s="31">
        <f t="shared" si="25"/>
        <v>0.46666666666666667</v>
      </c>
      <c r="AA95" s="31">
        <f t="shared" si="26"/>
        <v>0.6</v>
      </c>
      <c r="AB95" s="31">
        <f t="shared" si="26"/>
        <v>0.7</v>
      </c>
      <c r="AC95" s="31">
        <f t="shared" si="26"/>
        <v>0.4</v>
      </c>
    </row>
    <row r="96" spans="1:29" x14ac:dyDescent="0.35">
      <c r="A96" s="34" t="s">
        <v>261</v>
      </c>
      <c r="B96" s="35" t="s">
        <v>262</v>
      </c>
      <c r="C96" s="31">
        <f t="shared" si="17"/>
        <v>0.59166666666666667</v>
      </c>
      <c r="D96" s="31">
        <f t="shared" si="18"/>
        <v>0.46666666666666662</v>
      </c>
      <c r="E96" s="31">
        <f t="shared" si="19"/>
        <v>0.55000000000000004</v>
      </c>
      <c r="F96" s="31">
        <f t="shared" si="19"/>
        <v>0.5</v>
      </c>
      <c r="G96" s="31">
        <f t="shared" si="19"/>
        <v>0.3</v>
      </c>
      <c r="H96" s="40"/>
      <c r="K96" s="41">
        <v>7.5</v>
      </c>
      <c r="L96" s="41">
        <v>5.5</v>
      </c>
      <c r="M96" s="41">
        <v>4.75</v>
      </c>
      <c r="N96" s="41">
        <v>6</v>
      </c>
      <c r="O96" s="41">
        <v>4.666666666666667</v>
      </c>
      <c r="P96" s="41">
        <v>3.3333333333333335</v>
      </c>
      <c r="Q96" s="41">
        <v>5.5</v>
      </c>
      <c r="R96" s="41">
        <v>5</v>
      </c>
      <c r="S96" s="42">
        <v>3</v>
      </c>
      <c r="U96" s="31">
        <f t="shared" si="20"/>
        <v>0.75</v>
      </c>
      <c r="V96" s="31">
        <f t="shared" si="21"/>
        <v>0.55000000000000004</v>
      </c>
      <c r="W96" s="31">
        <f t="shared" si="22"/>
        <v>0.47499999999999998</v>
      </c>
      <c r="X96" s="31">
        <f t="shared" si="23"/>
        <v>0.6</v>
      </c>
      <c r="Y96" s="31">
        <f t="shared" si="24"/>
        <v>0.46666666666666667</v>
      </c>
      <c r="Z96" s="31">
        <f t="shared" si="25"/>
        <v>0.33333333333333337</v>
      </c>
      <c r="AA96" s="31">
        <f t="shared" si="26"/>
        <v>0.55000000000000004</v>
      </c>
      <c r="AB96" s="31">
        <f t="shared" si="26"/>
        <v>0.5</v>
      </c>
      <c r="AC96" s="31">
        <f t="shared" si="26"/>
        <v>0.3</v>
      </c>
    </row>
    <row r="97" spans="1:29" x14ac:dyDescent="0.35">
      <c r="A97" s="34" t="s">
        <v>263</v>
      </c>
      <c r="B97" s="35" t="s">
        <v>264</v>
      </c>
      <c r="C97" s="31">
        <f t="shared" si="17"/>
        <v>0.67499999999999993</v>
      </c>
      <c r="D97" s="31">
        <f t="shared" si="18"/>
        <v>0.63777777777777778</v>
      </c>
      <c r="E97" s="31">
        <f t="shared" si="19"/>
        <v>0.57499999999999996</v>
      </c>
      <c r="F97" s="31">
        <f t="shared" si="19"/>
        <v>0.4</v>
      </c>
      <c r="G97" s="31">
        <f t="shared" si="19"/>
        <v>0.5</v>
      </c>
      <c r="H97" s="40"/>
      <c r="K97" s="41">
        <v>7.5</v>
      </c>
      <c r="L97" s="41">
        <v>7</v>
      </c>
      <c r="M97" s="41">
        <v>5.75</v>
      </c>
      <c r="N97" s="41">
        <v>6.8</v>
      </c>
      <c r="O97" s="41">
        <v>6.666666666666667</v>
      </c>
      <c r="P97" s="41">
        <v>5.666666666666667</v>
      </c>
      <c r="Q97" s="41">
        <v>5.75</v>
      </c>
      <c r="R97" s="41">
        <v>4</v>
      </c>
      <c r="S97" s="42">
        <v>5</v>
      </c>
      <c r="U97" s="31">
        <f t="shared" si="20"/>
        <v>0.75</v>
      </c>
      <c r="V97" s="31">
        <f t="shared" si="21"/>
        <v>0.7</v>
      </c>
      <c r="W97" s="31">
        <f t="shared" si="22"/>
        <v>0.57499999999999996</v>
      </c>
      <c r="X97" s="31">
        <f t="shared" si="23"/>
        <v>0.67999999999999994</v>
      </c>
      <c r="Y97" s="31">
        <f t="shared" si="24"/>
        <v>0.66666666666666674</v>
      </c>
      <c r="Z97" s="31">
        <f t="shared" si="25"/>
        <v>0.56666666666666665</v>
      </c>
      <c r="AA97" s="31">
        <f t="shared" si="26"/>
        <v>0.57499999999999996</v>
      </c>
      <c r="AB97" s="31">
        <f t="shared" si="26"/>
        <v>0.4</v>
      </c>
      <c r="AC97" s="31">
        <f t="shared" si="26"/>
        <v>0.5</v>
      </c>
    </row>
    <row r="98" spans="1:29" x14ac:dyDescent="0.35">
      <c r="A98" s="34" t="s">
        <v>265</v>
      </c>
      <c r="B98" s="35" t="s">
        <v>266</v>
      </c>
      <c r="C98" s="31">
        <f t="shared" si="17"/>
        <v>0.625</v>
      </c>
      <c r="D98" s="31">
        <f t="shared" si="18"/>
        <v>0.55777777777777782</v>
      </c>
      <c r="E98" s="31">
        <f t="shared" si="19"/>
        <v>0.625</v>
      </c>
      <c r="F98" s="31">
        <f t="shared" si="19"/>
        <v>0.7</v>
      </c>
      <c r="G98" s="31">
        <f t="shared" si="19"/>
        <v>0.5</v>
      </c>
      <c r="H98" s="40"/>
      <c r="K98" s="41">
        <v>7.75</v>
      </c>
      <c r="L98" s="41">
        <v>6.5</v>
      </c>
      <c r="M98" s="41">
        <v>4.5</v>
      </c>
      <c r="N98" s="41">
        <v>6.4</v>
      </c>
      <c r="O98" s="41">
        <v>5.333333333333333</v>
      </c>
      <c r="P98" s="41">
        <v>5</v>
      </c>
      <c r="Q98" s="41">
        <v>6.25</v>
      </c>
      <c r="R98" s="41">
        <v>7</v>
      </c>
      <c r="S98" s="42">
        <v>5</v>
      </c>
      <c r="U98" s="31">
        <f t="shared" si="20"/>
        <v>0.77500000000000002</v>
      </c>
      <c r="V98" s="31">
        <f t="shared" si="21"/>
        <v>0.65</v>
      </c>
      <c r="W98" s="31">
        <f t="shared" si="22"/>
        <v>0.45</v>
      </c>
      <c r="X98" s="31">
        <f t="shared" si="23"/>
        <v>0.64</v>
      </c>
      <c r="Y98" s="31">
        <f t="shared" si="24"/>
        <v>0.53333333333333333</v>
      </c>
      <c r="Z98" s="31">
        <f t="shared" si="25"/>
        <v>0.5</v>
      </c>
      <c r="AA98" s="31">
        <f t="shared" si="26"/>
        <v>0.625</v>
      </c>
      <c r="AB98" s="31">
        <f t="shared" si="26"/>
        <v>0.7</v>
      </c>
      <c r="AC98" s="31">
        <f t="shared" si="26"/>
        <v>0.5</v>
      </c>
    </row>
    <row r="99" spans="1:29" x14ac:dyDescent="0.35">
      <c r="A99" s="34" t="s">
        <v>267</v>
      </c>
      <c r="B99" s="35" t="s">
        <v>268</v>
      </c>
      <c r="C99" s="31">
        <f t="shared" si="17"/>
        <v>0.68333333333333324</v>
      </c>
      <c r="D99" s="31">
        <f t="shared" si="18"/>
        <v>0.53333333333333333</v>
      </c>
      <c r="E99" s="31">
        <f t="shared" si="19"/>
        <v>0.6</v>
      </c>
      <c r="F99" s="31">
        <f t="shared" si="19"/>
        <v>0.6</v>
      </c>
      <c r="G99" s="31">
        <f t="shared" si="19"/>
        <v>0.4</v>
      </c>
      <c r="H99" s="40"/>
      <c r="K99" s="41">
        <v>7</v>
      </c>
      <c r="L99" s="41">
        <v>7.5</v>
      </c>
      <c r="M99" s="41">
        <v>6</v>
      </c>
      <c r="N99" s="41">
        <v>6</v>
      </c>
      <c r="O99" s="41">
        <v>5.333333333333333</v>
      </c>
      <c r="P99" s="41">
        <v>4.666666666666667</v>
      </c>
      <c r="Q99" s="41">
        <v>6</v>
      </c>
      <c r="R99" s="41">
        <v>6</v>
      </c>
      <c r="S99" s="42">
        <v>4</v>
      </c>
      <c r="U99" s="31">
        <f t="shared" si="20"/>
        <v>0.7</v>
      </c>
      <c r="V99" s="31">
        <f t="shared" si="21"/>
        <v>0.75</v>
      </c>
      <c r="W99" s="31">
        <f t="shared" si="22"/>
        <v>0.6</v>
      </c>
      <c r="X99" s="31">
        <f t="shared" si="23"/>
        <v>0.6</v>
      </c>
      <c r="Y99" s="31">
        <f t="shared" si="24"/>
        <v>0.53333333333333333</v>
      </c>
      <c r="Z99" s="31">
        <f t="shared" si="25"/>
        <v>0.46666666666666667</v>
      </c>
      <c r="AA99" s="31">
        <f t="shared" si="26"/>
        <v>0.6</v>
      </c>
      <c r="AB99" s="31">
        <f t="shared" si="26"/>
        <v>0.6</v>
      </c>
      <c r="AC99" s="31">
        <f t="shared" si="26"/>
        <v>0.4</v>
      </c>
    </row>
    <row r="100" spans="1:29" x14ac:dyDescent="0.35">
      <c r="A100" s="34" t="s">
        <v>269</v>
      </c>
      <c r="B100" s="35" t="s">
        <v>270</v>
      </c>
      <c r="C100" s="31">
        <f t="shared" si="17"/>
        <v>0.95000000000000007</v>
      </c>
      <c r="D100" s="31">
        <f t="shared" si="18"/>
        <v>0.85555555555555562</v>
      </c>
      <c r="E100" s="31">
        <f t="shared" si="19"/>
        <v>0.92500000000000004</v>
      </c>
      <c r="F100" s="31">
        <f t="shared" si="19"/>
        <v>0.9</v>
      </c>
      <c r="G100" s="31">
        <f t="shared" si="19"/>
        <v>0.8</v>
      </c>
      <c r="H100" s="40"/>
      <c r="K100" s="41">
        <v>10</v>
      </c>
      <c r="L100" s="41">
        <v>10</v>
      </c>
      <c r="M100" s="41">
        <v>8.5</v>
      </c>
      <c r="N100" s="41">
        <v>9</v>
      </c>
      <c r="O100" s="41">
        <v>8.3333333333333339</v>
      </c>
      <c r="P100" s="41">
        <v>8.3333333333333339</v>
      </c>
      <c r="Q100" s="41">
        <v>9.25</v>
      </c>
      <c r="R100" s="41">
        <v>9</v>
      </c>
      <c r="S100" s="42">
        <v>8</v>
      </c>
      <c r="U100" s="31">
        <f t="shared" si="20"/>
        <v>1</v>
      </c>
      <c r="V100" s="31">
        <f t="shared" si="21"/>
        <v>1</v>
      </c>
      <c r="W100" s="31">
        <f t="shared" si="22"/>
        <v>0.85</v>
      </c>
      <c r="X100" s="31">
        <f t="shared" si="23"/>
        <v>0.9</v>
      </c>
      <c r="Y100" s="31">
        <f t="shared" si="24"/>
        <v>0.83333333333333337</v>
      </c>
      <c r="Z100" s="31">
        <f t="shared" si="25"/>
        <v>0.83333333333333337</v>
      </c>
      <c r="AA100" s="31">
        <f t="shared" si="26"/>
        <v>0.92500000000000004</v>
      </c>
      <c r="AB100" s="31">
        <f t="shared" si="26"/>
        <v>0.9</v>
      </c>
      <c r="AC100" s="31">
        <f t="shared" si="26"/>
        <v>0.8</v>
      </c>
    </row>
    <row r="101" spans="1:29" x14ac:dyDescent="0.35">
      <c r="A101" s="34" t="s">
        <v>271</v>
      </c>
      <c r="B101" s="34" t="s">
        <v>272</v>
      </c>
      <c r="C101" s="31">
        <f t="shared" si="17"/>
        <v>0.24722222222222223</v>
      </c>
      <c r="D101" s="31">
        <f t="shared" si="18"/>
        <v>0.64166666666666672</v>
      </c>
      <c r="E101" s="31">
        <f t="shared" si="19"/>
        <v>0.375</v>
      </c>
      <c r="F101" s="31">
        <f t="shared" si="19"/>
        <v>0.7</v>
      </c>
      <c r="G101" s="31">
        <f t="shared" si="19"/>
        <v>0.6</v>
      </c>
      <c r="H101" s="40"/>
      <c r="K101" s="41">
        <v>2.75</v>
      </c>
      <c r="L101" s="41">
        <v>2</v>
      </c>
      <c r="M101" s="41">
        <v>2.6666666666666665</v>
      </c>
      <c r="N101" s="41">
        <v>5.25</v>
      </c>
      <c r="O101" s="41">
        <v>7</v>
      </c>
      <c r="P101" s="41">
        <v>7</v>
      </c>
      <c r="Q101" s="41">
        <v>3.75</v>
      </c>
      <c r="R101" s="41">
        <v>7</v>
      </c>
      <c r="S101" s="42">
        <v>6</v>
      </c>
      <c r="U101" s="31">
        <f t="shared" si="20"/>
        <v>0.27500000000000002</v>
      </c>
      <c r="V101" s="31">
        <f t="shared" si="21"/>
        <v>0.2</v>
      </c>
      <c r="W101" s="31">
        <f t="shared" si="22"/>
        <v>0.26666666666666666</v>
      </c>
      <c r="X101" s="31">
        <f t="shared" si="23"/>
        <v>0.52500000000000002</v>
      </c>
      <c r="Y101" s="31">
        <f t="shared" si="24"/>
        <v>0.7</v>
      </c>
      <c r="Z101" s="31">
        <f t="shared" si="25"/>
        <v>0.7</v>
      </c>
      <c r="AA101" s="31">
        <f t="shared" si="26"/>
        <v>0.375</v>
      </c>
      <c r="AB101" s="31">
        <f t="shared" si="26"/>
        <v>0.7</v>
      </c>
      <c r="AC101" s="31">
        <f t="shared" si="26"/>
        <v>0.6</v>
      </c>
    </row>
    <row r="102" spans="1:29" x14ac:dyDescent="0.35">
      <c r="A102" s="34" t="s">
        <v>273</v>
      </c>
      <c r="B102" s="35" t="s">
        <v>274</v>
      </c>
      <c r="C102" s="31">
        <f t="shared" si="17"/>
        <v>0.76666666666666661</v>
      </c>
      <c r="D102" s="31">
        <f t="shared" si="18"/>
        <v>0.67333333333333334</v>
      </c>
      <c r="E102" s="31">
        <f t="shared" si="19"/>
        <v>0.82499999999999996</v>
      </c>
      <c r="F102" s="31">
        <f t="shared" si="19"/>
        <v>0.8</v>
      </c>
      <c r="G102" s="31">
        <f t="shared" si="19"/>
        <v>0.7</v>
      </c>
      <c r="H102" s="40"/>
      <c r="K102" s="41">
        <v>8.25</v>
      </c>
      <c r="L102" s="41">
        <v>8</v>
      </c>
      <c r="M102" s="41">
        <v>6.75</v>
      </c>
      <c r="N102" s="41">
        <v>8.1999999999999993</v>
      </c>
      <c r="O102" s="41">
        <v>5.666666666666667</v>
      </c>
      <c r="P102" s="41">
        <v>6.333333333333333</v>
      </c>
      <c r="Q102" s="41">
        <v>8.25</v>
      </c>
      <c r="R102" s="41">
        <v>8</v>
      </c>
      <c r="S102" s="42">
        <v>7</v>
      </c>
      <c r="U102" s="31">
        <f t="shared" si="20"/>
        <v>0.82499999999999996</v>
      </c>
      <c r="V102" s="31">
        <f t="shared" si="21"/>
        <v>0.8</v>
      </c>
      <c r="W102" s="31">
        <f t="shared" si="22"/>
        <v>0.67500000000000004</v>
      </c>
      <c r="X102" s="31">
        <f t="shared" si="23"/>
        <v>0.82</v>
      </c>
      <c r="Y102" s="31">
        <f t="shared" si="24"/>
        <v>0.56666666666666665</v>
      </c>
      <c r="Z102" s="31">
        <f t="shared" si="25"/>
        <v>0.6333333333333333</v>
      </c>
      <c r="AA102" s="31">
        <f t="shared" si="26"/>
        <v>0.82499999999999996</v>
      </c>
      <c r="AB102" s="31">
        <f t="shared" si="26"/>
        <v>0.8</v>
      </c>
      <c r="AC102" s="31">
        <f t="shared" si="26"/>
        <v>0.7</v>
      </c>
    </row>
    <row r="103" spans="1:29" x14ac:dyDescent="0.35">
      <c r="A103" s="34" t="s">
        <v>275</v>
      </c>
      <c r="B103" s="35" t="s">
        <v>276</v>
      </c>
      <c r="C103" s="31">
        <f t="shared" si="17"/>
        <v>0.33333333333333331</v>
      </c>
      <c r="D103" s="31">
        <f t="shared" si="18"/>
        <v>0.40444444444444444</v>
      </c>
      <c r="E103" s="31">
        <f t="shared" si="19"/>
        <v>0.4</v>
      </c>
      <c r="F103" s="31">
        <f t="shared" si="19"/>
        <v>0.5</v>
      </c>
      <c r="G103" s="31">
        <f t="shared" si="19"/>
        <v>0.3</v>
      </c>
      <c r="H103" s="40"/>
      <c r="K103" s="41">
        <v>3.5</v>
      </c>
      <c r="L103" s="41">
        <v>2.5</v>
      </c>
      <c r="M103" s="41">
        <v>4</v>
      </c>
      <c r="N103" s="41">
        <v>3.8</v>
      </c>
      <c r="O103" s="41">
        <v>4.333333333333333</v>
      </c>
      <c r="P103" s="41">
        <v>4</v>
      </c>
      <c r="Q103" s="41">
        <v>4</v>
      </c>
      <c r="R103" s="41">
        <v>5</v>
      </c>
      <c r="S103" s="42">
        <v>3</v>
      </c>
      <c r="U103" s="31">
        <f t="shared" si="20"/>
        <v>0.35</v>
      </c>
      <c r="V103" s="31">
        <f t="shared" si="21"/>
        <v>0.25</v>
      </c>
      <c r="W103" s="31">
        <f t="shared" si="22"/>
        <v>0.4</v>
      </c>
      <c r="X103" s="31">
        <f t="shared" si="23"/>
        <v>0.38</v>
      </c>
      <c r="Y103" s="31">
        <f t="shared" si="24"/>
        <v>0.43333333333333329</v>
      </c>
      <c r="Z103" s="31">
        <f t="shared" si="25"/>
        <v>0.4</v>
      </c>
      <c r="AA103" s="31">
        <f t="shared" si="26"/>
        <v>0.4</v>
      </c>
      <c r="AB103" s="31">
        <f t="shared" si="26"/>
        <v>0.5</v>
      </c>
      <c r="AC103" s="31">
        <f t="shared" si="26"/>
        <v>0.3</v>
      </c>
    </row>
    <row r="104" spans="1:29" x14ac:dyDescent="0.35">
      <c r="A104" s="34" t="s">
        <v>277</v>
      </c>
      <c r="B104" s="35" t="s">
        <v>278</v>
      </c>
      <c r="C104" s="31">
        <f t="shared" si="17"/>
        <v>0.2388888888888889</v>
      </c>
      <c r="D104" s="31">
        <f t="shared" si="18"/>
        <v>0.48666666666666664</v>
      </c>
      <c r="E104" s="31">
        <f t="shared" si="19"/>
        <v>0.375</v>
      </c>
      <c r="F104" s="31">
        <f t="shared" si="19"/>
        <v>0.6</v>
      </c>
      <c r="G104" s="31">
        <f t="shared" si="19"/>
        <v>0.5</v>
      </c>
      <c r="H104" s="40"/>
      <c r="K104" s="41">
        <v>2.5</v>
      </c>
      <c r="L104" s="41">
        <v>2</v>
      </c>
      <c r="M104" s="41">
        <v>2.6666666666666665</v>
      </c>
      <c r="N104" s="41">
        <v>3.6</v>
      </c>
      <c r="O104" s="41">
        <v>5</v>
      </c>
      <c r="P104" s="41">
        <v>6</v>
      </c>
      <c r="Q104" s="41">
        <v>3.75</v>
      </c>
      <c r="R104" s="41">
        <v>6</v>
      </c>
      <c r="S104" s="42">
        <v>5</v>
      </c>
      <c r="U104" s="31">
        <f t="shared" si="20"/>
        <v>0.25</v>
      </c>
      <c r="V104" s="31">
        <f t="shared" si="21"/>
        <v>0.2</v>
      </c>
      <c r="W104" s="31">
        <f t="shared" si="22"/>
        <v>0.26666666666666666</v>
      </c>
      <c r="X104" s="31">
        <f t="shared" si="23"/>
        <v>0.36</v>
      </c>
      <c r="Y104" s="31">
        <f t="shared" si="24"/>
        <v>0.5</v>
      </c>
      <c r="Z104" s="31">
        <f t="shared" si="25"/>
        <v>0.6</v>
      </c>
      <c r="AA104" s="31">
        <f t="shared" si="26"/>
        <v>0.375</v>
      </c>
      <c r="AB104" s="31">
        <f t="shared" si="26"/>
        <v>0.6</v>
      </c>
      <c r="AC104" s="31">
        <f t="shared" si="26"/>
        <v>0.5</v>
      </c>
    </row>
    <row r="105" spans="1:29" x14ac:dyDescent="0.35">
      <c r="A105" s="34" t="s">
        <v>279</v>
      </c>
      <c r="B105" s="35" t="s">
        <v>280</v>
      </c>
      <c r="C105" s="31">
        <f t="shared" si="17"/>
        <v>0.16111111111111112</v>
      </c>
      <c r="D105" s="31">
        <f t="shared" si="18"/>
        <v>0.41111111111111115</v>
      </c>
      <c r="E105" s="31">
        <f t="shared" si="19"/>
        <v>0.22500000000000001</v>
      </c>
      <c r="F105" s="31">
        <f t="shared" si="19"/>
        <v>0.6</v>
      </c>
      <c r="G105" s="31">
        <f t="shared" si="19"/>
        <v>0.5</v>
      </c>
      <c r="H105" s="40"/>
      <c r="K105" s="41">
        <v>1.5</v>
      </c>
      <c r="L105" s="41">
        <v>1</v>
      </c>
      <c r="M105" s="41">
        <v>2.3333333333333335</v>
      </c>
      <c r="N105" s="41">
        <v>3</v>
      </c>
      <c r="O105" s="41">
        <v>4.333333333333333</v>
      </c>
      <c r="P105" s="41">
        <v>5</v>
      </c>
      <c r="Q105" s="41">
        <v>2.25</v>
      </c>
      <c r="R105" s="41">
        <v>6</v>
      </c>
      <c r="S105" s="42">
        <v>5</v>
      </c>
      <c r="U105" s="31">
        <f t="shared" ref="U105:U136" si="27">IF(ISNUMBER(K105)=TRUE,U$5*(K105-U$4)/(U$3-U$4)+(1-U$5)*(1-(K105-U$4)/(U$3-U$4)),"..")</f>
        <v>0.15</v>
      </c>
      <c r="V105" s="31">
        <f t="shared" ref="V105:V136" si="28">IF(ISNUMBER(L105)=TRUE,V$5*(L105-V$4)/(V$3-V$4)+(1-V$5)*(1-(L105-V$4)/(V$3-V$4)),"..")</f>
        <v>0.1</v>
      </c>
      <c r="W105" s="31">
        <f t="shared" ref="W105:W136" si="29">IF(ISNUMBER(M105)=TRUE,W$5*(M105-W$4)/(W$3-W$4)+(1-W$5)*(1-(M105-W$4)/(W$3-W$4)),"..")</f>
        <v>0.23333333333333334</v>
      </c>
      <c r="X105" s="31">
        <f t="shared" ref="X105:X136" si="30">IF(ISNUMBER(N105)=TRUE,X$5*(N105-X$4)/(X$3-X$4)+(1-X$5)*(1-(N105-X$4)/(X$3-X$4)),"..")</f>
        <v>0.3</v>
      </c>
      <c r="Y105" s="31">
        <f t="shared" ref="Y105:Y136" si="31">IF(ISNUMBER(O105)=TRUE,Y$5*(O105-Y$4)/(Y$3-Y$4)+(1-Y$5)*(1-(O105-Y$4)/(Y$3-Y$4)),"..")</f>
        <v>0.43333333333333329</v>
      </c>
      <c r="Z105" s="31">
        <f t="shared" ref="Z105:Z136" si="32">IF(ISNUMBER(P105)=TRUE,Z$5*(P105-Z$4)/(Z$3-Z$4)+(1-Z$5)*(1-(P105-Z$4)/(Z$3-Z$4)),"..")</f>
        <v>0.5</v>
      </c>
      <c r="AA105" s="31">
        <f t="shared" si="26"/>
        <v>0.22500000000000001</v>
      </c>
      <c r="AB105" s="31">
        <f t="shared" si="26"/>
        <v>0.6</v>
      </c>
      <c r="AC105" s="31">
        <f t="shared" si="26"/>
        <v>0.5</v>
      </c>
    </row>
    <row r="106" spans="1:29" x14ac:dyDescent="0.35">
      <c r="A106" s="34" t="s">
        <v>281</v>
      </c>
      <c r="B106" s="35" t="s">
        <v>282</v>
      </c>
      <c r="C106" s="31">
        <f t="shared" si="17"/>
        <v>0.7416666666666667</v>
      </c>
      <c r="D106" s="31">
        <f t="shared" si="18"/>
        <v>0.67555555555555546</v>
      </c>
      <c r="E106" s="31">
        <f t="shared" si="19"/>
        <v>0.65</v>
      </c>
      <c r="F106" s="31">
        <f t="shared" si="19"/>
        <v>0.4</v>
      </c>
      <c r="G106" s="31">
        <f t="shared" si="19"/>
        <v>0.6</v>
      </c>
      <c r="H106" s="40"/>
      <c r="K106" s="41">
        <v>8</v>
      </c>
      <c r="L106" s="41">
        <v>8</v>
      </c>
      <c r="M106" s="41">
        <v>6.25</v>
      </c>
      <c r="N106" s="41">
        <v>7.6</v>
      </c>
      <c r="O106" s="41">
        <v>6.333333333333333</v>
      </c>
      <c r="P106" s="41">
        <v>6.333333333333333</v>
      </c>
      <c r="Q106" s="41">
        <v>6.5</v>
      </c>
      <c r="R106" s="41">
        <v>4</v>
      </c>
      <c r="S106" s="42">
        <v>6</v>
      </c>
      <c r="U106" s="31">
        <f t="shared" si="27"/>
        <v>0.8</v>
      </c>
      <c r="V106" s="31">
        <f t="shared" si="28"/>
        <v>0.8</v>
      </c>
      <c r="W106" s="31">
        <f t="shared" si="29"/>
        <v>0.625</v>
      </c>
      <c r="X106" s="31">
        <f t="shared" si="30"/>
        <v>0.76</v>
      </c>
      <c r="Y106" s="31">
        <f t="shared" si="31"/>
        <v>0.6333333333333333</v>
      </c>
      <c r="Z106" s="31">
        <f t="shared" si="32"/>
        <v>0.6333333333333333</v>
      </c>
      <c r="AA106" s="31">
        <f t="shared" si="26"/>
        <v>0.65</v>
      </c>
      <c r="AB106" s="31">
        <f t="shared" si="26"/>
        <v>0.4</v>
      </c>
      <c r="AC106" s="31">
        <f t="shared" si="26"/>
        <v>0.6</v>
      </c>
    </row>
    <row r="107" spans="1:29" x14ac:dyDescent="0.35">
      <c r="A107" s="34" t="s">
        <v>283</v>
      </c>
      <c r="B107" s="35" t="s">
        <v>284</v>
      </c>
      <c r="C107" s="31">
        <f t="shared" si="17"/>
        <v>0.76666666666666661</v>
      </c>
      <c r="D107" s="31">
        <f t="shared" si="18"/>
        <v>0.73111111111111116</v>
      </c>
      <c r="E107" s="31">
        <f t="shared" si="19"/>
        <v>0.72499999999999998</v>
      </c>
      <c r="F107" s="31">
        <f t="shared" si="19"/>
        <v>0.8</v>
      </c>
      <c r="G107" s="31">
        <f t="shared" si="19"/>
        <v>0.7</v>
      </c>
      <c r="H107" s="40"/>
      <c r="K107" s="41">
        <v>8.5</v>
      </c>
      <c r="L107" s="41">
        <v>7.5</v>
      </c>
      <c r="M107" s="41">
        <v>7</v>
      </c>
      <c r="N107" s="41">
        <v>7.6</v>
      </c>
      <c r="O107" s="41">
        <v>7.333333333333333</v>
      </c>
      <c r="P107" s="41">
        <v>7</v>
      </c>
      <c r="Q107" s="41">
        <v>7.25</v>
      </c>
      <c r="R107" s="41">
        <v>8</v>
      </c>
      <c r="S107" s="42">
        <v>7</v>
      </c>
      <c r="U107" s="31">
        <f t="shared" si="27"/>
        <v>0.85</v>
      </c>
      <c r="V107" s="31">
        <f t="shared" si="28"/>
        <v>0.75</v>
      </c>
      <c r="W107" s="31">
        <f t="shared" si="29"/>
        <v>0.7</v>
      </c>
      <c r="X107" s="31">
        <f t="shared" si="30"/>
        <v>0.76</v>
      </c>
      <c r="Y107" s="31">
        <f t="shared" si="31"/>
        <v>0.73333333333333328</v>
      </c>
      <c r="Z107" s="31">
        <f t="shared" si="32"/>
        <v>0.7</v>
      </c>
      <c r="AA107" s="31">
        <f t="shared" si="26"/>
        <v>0.72499999999999998</v>
      </c>
      <c r="AB107" s="31">
        <f t="shared" si="26"/>
        <v>0.8</v>
      </c>
      <c r="AC107" s="31">
        <f t="shared" si="26"/>
        <v>0.7</v>
      </c>
    </row>
    <row r="108" spans="1:29" x14ac:dyDescent="0.35">
      <c r="A108" s="34" t="s">
        <v>285</v>
      </c>
      <c r="B108" s="35" t="s">
        <v>286</v>
      </c>
      <c r="C108" s="31">
        <f t="shared" si="17"/>
        <v>0.63611111111111107</v>
      </c>
      <c r="D108" s="31">
        <f t="shared" si="18"/>
        <v>0.52666666666666662</v>
      </c>
      <c r="E108" s="31">
        <f t="shared" si="19"/>
        <v>0.55000000000000004</v>
      </c>
      <c r="F108" s="31">
        <f t="shared" si="19"/>
        <v>0.3</v>
      </c>
      <c r="G108" s="31">
        <f t="shared" si="19"/>
        <v>0.5</v>
      </c>
      <c r="H108" s="40"/>
      <c r="K108" s="41">
        <v>7.25</v>
      </c>
      <c r="L108" s="41">
        <v>6.5</v>
      </c>
      <c r="M108" s="41">
        <v>5.333333333333333</v>
      </c>
      <c r="N108" s="41">
        <v>5.8</v>
      </c>
      <c r="O108" s="41">
        <v>5.666666666666667</v>
      </c>
      <c r="P108" s="41">
        <v>4.333333333333333</v>
      </c>
      <c r="Q108" s="41">
        <v>5.5</v>
      </c>
      <c r="R108" s="41">
        <v>3</v>
      </c>
      <c r="S108" s="42">
        <v>5</v>
      </c>
      <c r="U108" s="31">
        <f t="shared" si="27"/>
        <v>0.72499999999999998</v>
      </c>
      <c r="V108" s="31">
        <f t="shared" si="28"/>
        <v>0.65</v>
      </c>
      <c r="W108" s="31">
        <f t="shared" si="29"/>
        <v>0.53333333333333333</v>
      </c>
      <c r="X108" s="31">
        <f t="shared" si="30"/>
        <v>0.57999999999999996</v>
      </c>
      <c r="Y108" s="31">
        <f t="shared" si="31"/>
        <v>0.56666666666666665</v>
      </c>
      <c r="Z108" s="31">
        <f t="shared" si="32"/>
        <v>0.43333333333333329</v>
      </c>
      <c r="AA108" s="31">
        <f t="shared" si="26"/>
        <v>0.55000000000000004</v>
      </c>
      <c r="AB108" s="31">
        <f t="shared" si="26"/>
        <v>0.3</v>
      </c>
      <c r="AC108" s="31">
        <f t="shared" si="26"/>
        <v>0.5</v>
      </c>
    </row>
    <row r="109" spans="1:29" x14ac:dyDescent="0.35">
      <c r="A109" s="34" t="s">
        <v>287</v>
      </c>
      <c r="B109" s="35" t="s">
        <v>288</v>
      </c>
      <c r="C109" s="31">
        <f t="shared" si="17"/>
        <v>0.36944444444444446</v>
      </c>
      <c r="D109" s="31">
        <f t="shared" si="18"/>
        <v>0.79722222222222217</v>
      </c>
      <c r="E109" s="31">
        <f t="shared" si="19"/>
        <v>0.57499999999999996</v>
      </c>
      <c r="F109" s="31">
        <f t="shared" si="19"/>
        <v>1</v>
      </c>
      <c r="G109" s="31">
        <f t="shared" si="19"/>
        <v>0.9</v>
      </c>
      <c r="H109" s="40"/>
      <c r="K109" s="41">
        <v>3.25</v>
      </c>
      <c r="L109" s="41">
        <v>2.5</v>
      </c>
      <c r="M109" s="41">
        <v>5.333333333333333</v>
      </c>
      <c r="N109" s="41">
        <v>5.25</v>
      </c>
      <c r="O109" s="41">
        <v>9.3333333333333339</v>
      </c>
      <c r="P109" s="41">
        <v>9.3333333333333339</v>
      </c>
      <c r="Q109" s="41">
        <v>5.75</v>
      </c>
      <c r="R109" s="41">
        <v>10</v>
      </c>
      <c r="S109" s="42">
        <v>9</v>
      </c>
      <c r="U109" s="31">
        <f t="shared" si="27"/>
        <v>0.32500000000000001</v>
      </c>
      <c r="V109" s="31">
        <f t="shared" si="28"/>
        <v>0.25</v>
      </c>
      <c r="W109" s="31">
        <f t="shared" si="29"/>
        <v>0.53333333333333333</v>
      </c>
      <c r="X109" s="31">
        <f t="shared" si="30"/>
        <v>0.52500000000000002</v>
      </c>
      <c r="Y109" s="31">
        <f t="shared" si="31"/>
        <v>0.93333333333333335</v>
      </c>
      <c r="Z109" s="31">
        <f t="shared" si="32"/>
        <v>0.93333333333333335</v>
      </c>
      <c r="AA109" s="31">
        <f t="shared" si="26"/>
        <v>0.57499999999999996</v>
      </c>
      <c r="AB109" s="31">
        <f t="shared" si="26"/>
        <v>1</v>
      </c>
      <c r="AC109" s="31">
        <f t="shared" si="26"/>
        <v>0.9</v>
      </c>
    </row>
    <row r="110" spans="1:29" x14ac:dyDescent="0.35">
      <c r="A110" s="34" t="s">
        <v>289</v>
      </c>
      <c r="B110" s="35" t="s">
        <v>290</v>
      </c>
      <c r="C110" s="31">
        <f t="shared" si="17"/>
        <v>0.8833333333333333</v>
      </c>
      <c r="D110" s="31">
        <f t="shared" si="18"/>
        <v>0.82666666666666677</v>
      </c>
      <c r="E110" s="31">
        <f t="shared" si="19"/>
        <v>0.82499999999999996</v>
      </c>
      <c r="F110" s="31">
        <f t="shared" si="19"/>
        <v>0.9</v>
      </c>
      <c r="G110" s="31">
        <f t="shared" si="19"/>
        <v>0.7</v>
      </c>
      <c r="H110" s="40"/>
      <c r="K110" s="41">
        <v>9.75</v>
      </c>
      <c r="L110" s="41">
        <v>8.5</v>
      </c>
      <c r="M110" s="41">
        <v>8.25</v>
      </c>
      <c r="N110" s="41">
        <v>8.8000000000000007</v>
      </c>
      <c r="O110" s="41">
        <v>8</v>
      </c>
      <c r="P110" s="41">
        <v>8</v>
      </c>
      <c r="Q110" s="41">
        <v>8.25</v>
      </c>
      <c r="R110" s="41">
        <v>9</v>
      </c>
      <c r="S110" s="42">
        <v>7</v>
      </c>
      <c r="U110" s="31">
        <f t="shared" si="27"/>
        <v>0.97499999999999998</v>
      </c>
      <c r="V110" s="31">
        <f t="shared" si="28"/>
        <v>0.85</v>
      </c>
      <c r="W110" s="31">
        <f t="shared" si="29"/>
        <v>0.82499999999999996</v>
      </c>
      <c r="X110" s="31">
        <f t="shared" si="30"/>
        <v>0.88000000000000012</v>
      </c>
      <c r="Y110" s="31">
        <f t="shared" si="31"/>
        <v>0.8</v>
      </c>
      <c r="Z110" s="31">
        <f t="shared" si="32"/>
        <v>0.8</v>
      </c>
      <c r="AA110" s="31">
        <f t="shared" si="26"/>
        <v>0.82499999999999996</v>
      </c>
      <c r="AB110" s="31">
        <f t="shared" si="26"/>
        <v>0.9</v>
      </c>
      <c r="AC110" s="31">
        <f t="shared" si="26"/>
        <v>0.7</v>
      </c>
    </row>
    <row r="111" spans="1:29" x14ac:dyDescent="0.35">
      <c r="A111" s="34" t="s">
        <v>291</v>
      </c>
      <c r="B111" s="35" t="s">
        <v>292</v>
      </c>
      <c r="C111" s="31">
        <f t="shared" si="17"/>
        <v>0.9</v>
      </c>
      <c r="D111" s="31">
        <f t="shared" si="18"/>
        <v>0.78222222222222226</v>
      </c>
      <c r="E111" s="31">
        <f t="shared" si="19"/>
        <v>0.92500000000000004</v>
      </c>
      <c r="F111" s="31">
        <f t="shared" si="19"/>
        <v>0.9</v>
      </c>
      <c r="G111" s="31">
        <f t="shared" si="19"/>
        <v>0.7</v>
      </c>
      <c r="H111" s="40"/>
      <c r="K111" s="41">
        <v>9.5</v>
      </c>
      <c r="L111" s="41">
        <v>9.5</v>
      </c>
      <c r="M111" s="41">
        <v>8</v>
      </c>
      <c r="N111" s="41">
        <v>8.8000000000000007</v>
      </c>
      <c r="O111" s="41">
        <v>7.333333333333333</v>
      </c>
      <c r="P111" s="41">
        <v>7.333333333333333</v>
      </c>
      <c r="Q111" s="41">
        <v>9.25</v>
      </c>
      <c r="R111" s="41">
        <v>9</v>
      </c>
      <c r="S111" s="42">
        <v>7</v>
      </c>
      <c r="U111" s="31">
        <f t="shared" si="27"/>
        <v>0.95</v>
      </c>
      <c r="V111" s="31">
        <f t="shared" si="28"/>
        <v>0.95</v>
      </c>
      <c r="W111" s="31">
        <f t="shared" si="29"/>
        <v>0.8</v>
      </c>
      <c r="X111" s="31">
        <f t="shared" si="30"/>
        <v>0.88000000000000012</v>
      </c>
      <c r="Y111" s="31">
        <f t="shared" si="31"/>
        <v>0.73333333333333328</v>
      </c>
      <c r="Z111" s="31">
        <f t="shared" si="32"/>
        <v>0.73333333333333328</v>
      </c>
      <c r="AA111" s="31">
        <f t="shared" si="26"/>
        <v>0.92500000000000004</v>
      </c>
      <c r="AB111" s="31">
        <f t="shared" si="26"/>
        <v>0.9</v>
      </c>
      <c r="AC111" s="31">
        <f t="shared" si="26"/>
        <v>0.7</v>
      </c>
    </row>
    <row r="112" spans="1:29" x14ac:dyDescent="0.35">
      <c r="A112" s="34" t="s">
        <v>293</v>
      </c>
      <c r="B112" s="35" t="s">
        <v>294</v>
      </c>
      <c r="C112" s="31">
        <f t="shared" si="17"/>
        <v>0.15</v>
      </c>
      <c r="D112" s="31">
        <f t="shared" si="18"/>
        <v>0.16888888888888889</v>
      </c>
      <c r="E112" s="31">
        <f t="shared" si="19"/>
        <v>0.1</v>
      </c>
      <c r="F112" s="31">
        <f t="shared" si="19"/>
        <v>0.2</v>
      </c>
      <c r="G112" s="31">
        <f t="shared" si="19"/>
        <v>0.1</v>
      </c>
      <c r="H112" s="40"/>
      <c r="K112" s="41">
        <v>1.5</v>
      </c>
      <c r="L112" s="41">
        <v>1</v>
      </c>
      <c r="M112" s="41">
        <v>2</v>
      </c>
      <c r="N112" s="41">
        <v>2.4</v>
      </c>
      <c r="O112" s="41">
        <v>1.6666666666666667</v>
      </c>
      <c r="P112" s="41">
        <v>1</v>
      </c>
      <c r="Q112" s="41">
        <v>1</v>
      </c>
      <c r="R112" s="41">
        <v>2</v>
      </c>
      <c r="S112" s="42">
        <v>1</v>
      </c>
      <c r="U112" s="31">
        <f t="shared" si="27"/>
        <v>0.15</v>
      </c>
      <c r="V112" s="31">
        <f t="shared" si="28"/>
        <v>0.1</v>
      </c>
      <c r="W112" s="31">
        <f t="shared" si="29"/>
        <v>0.2</v>
      </c>
      <c r="X112" s="31">
        <f t="shared" si="30"/>
        <v>0.24</v>
      </c>
      <c r="Y112" s="31">
        <f t="shared" si="31"/>
        <v>0.16666666666666669</v>
      </c>
      <c r="Z112" s="31">
        <f t="shared" si="32"/>
        <v>0.1</v>
      </c>
      <c r="AA112" s="31">
        <f t="shared" si="26"/>
        <v>0.1</v>
      </c>
      <c r="AB112" s="31">
        <f t="shared" si="26"/>
        <v>0.2</v>
      </c>
      <c r="AC112" s="31">
        <f t="shared" si="26"/>
        <v>0.1</v>
      </c>
    </row>
    <row r="113" spans="1:29" x14ac:dyDescent="0.35">
      <c r="A113" s="34" t="s">
        <v>295</v>
      </c>
      <c r="B113" s="35" t="s">
        <v>296</v>
      </c>
      <c r="C113" s="31">
        <f t="shared" si="17"/>
        <v>0.76666666666666672</v>
      </c>
      <c r="D113" s="31">
        <f t="shared" si="18"/>
        <v>0.68666666666666654</v>
      </c>
      <c r="E113" s="31">
        <f t="shared" si="19"/>
        <v>0.72499999999999998</v>
      </c>
      <c r="F113" s="31">
        <f t="shared" si="19"/>
        <v>0.9</v>
      </c>
      <c r="G113" s="31">
        <f t="shared" si="19"/>
        <v>0.5</v>
      </c>
      <c r="H113" s="40"/>
      <c r="K113" s="41">
        <v>7.75</v>
      </c>
      <c r="L113" s="41">
        <v>8</v>
      </c>
      <c r="M113" s="41">
        <v>7.25</v>
      </c>
      <c r="N113" s="41">
        <v>7.6</v>
      </c>
      <c r="O113" s="41">
        <v>7.333333333333333</v>
      </c>
      <c r="P113" s="41">
        <v>5.666666666666667</v>
      </c>
      <c r="Q113" s="41">
        <v>7.25</v>
      </c>
      <c r="R113" s="41">
        <v>9</v>
      </c>
      <c r="S113" s="42">
        <v>5</v>
      </c>
      <c r="U113" s="31">
        <f t="shared" si="27"/>
        <v>0.77500000000000002</v>
      </c>
      <c r="V113" s="31">
        <f t="shared" si="28"/>
        <v>0.8</v>
      </c>
      <c r="W113" s="31">
        <f t="shared" si="29"/>
        <v>0.72499999999999998</v>
      </c>
      <c r="X113" s="31">
        <f t="shared" si="30"/>
        <v>0.76</v>
      </c>
      <c r="Y113" s="31">
        <f t="shared" si="31"/>
        <v>0.73333333333333328</v>
      </c>
      <c r="Z113" s="31">
        <f t="shared" si="32"/>
        <v>0.56666666666666665</v>
      </c>
      <c r="AA113" s="31">
        <f t="shared" si="26"/>
        <v>0.72499999999999998</v>
      </c>
      <c r="AB113" s="31">
        <f t="shared" si="26"/>
        <v>0.9</v>
      </c>
      <c r="AC113" s="31">
        <f t="shared" si="26"/>
        <v>0.5</v>
      </c>
    </row>
    <row r="114" spans="1:29" x14ac:dyDescent="0.35">
      <c r="A114" s="34" t="s">
        <v>297</v>
      </c>
      <c r="B114" s="35" t="s">
        <v>298</v>
      </c>
      <c r="C114" s="31">
        <f t="shared" si="17"/>
        <v>0.80833333333333324</v>
      </c>
      <c r="D114" s="31">
        <f t="shared" si="18"/>
        <v>0.79555555555555557</v>
      </c>
      <c r="E114" s="31">
        <f t="shared" si="19"/>
        <v>0.82499999999999996</v>
      </c>
      <c r="F114" s="31">
        <f t="shared" si="19"/>
        <v>0.9</v>
      </c>
      <c r="G114" s="31">
        <f t="shared" si="19"/>
        <v>0.7</v>
      </c>
      <c r="H114" s="40"/>
      <c r="K114" s="41">
        <v>8.25</v>
      </c>
      <c r="L114" s="41">
        <v>8.5</v>
      </c>
      <c r="M114" s="41">
        <v>7.5</v>
      </c>
      <c r="N114" s="41">
        <v>8.1999999999999993</v>
      </c>
      <c r="O114" s="41">
        <v>7.666666666666667</v>
      </c>
      <c r="P114" s="41">
        <v>8</v>
      </c>
      <c r="Q114" s="41">
        <v>8.25</v>
      </c>
      <c r="R114" s="41">
        <v>9</v>
      </c>
      <c r="S114" s="42">
        <v>7</v>
      </c>
      <c r="U114" s="31">
        <f t="shared" si="27"/>
        <v>0.82499999999999996</v>
      </c>
      <c r="V114" s="31">
        <f t="shared" si="28"/>
        <v>0.85</v>
      </c>
      <c r="W114" s="31">
        <f t="shared" si="29"/>
        <v>0.75</v>
      </c>
      <c r="X114" s="31">
        <f t="shared" si="30"/>
        <v>0.82</v>
      </c>
      <c r="Y114" s="31">
        <f t="shared" si="31"/>
        <v>0.76666666666666672</v>
      </c>
      <c r="Z114" s="31">
        <f t="shared" si="32"/>
        <v>0.8</v>
      </c>
      <c r="AA114" s="31">
        <f t="shared" si="26"/>
        <v>0.82499999999999996</v>
      </c>
      <c r="AB114" s="31">
        <f t="shared" si="26"/>
        <v>0.9</v>
      </c>
      <c r="AC114" s="31">
        <f t="shared" si="26"/>
        <v>0.7</v>
      </c>
    </row>
    <row r="115" spans="1:29" x14ac:dyDescent="0.35">
      <c r="A115" s="34" t="s">
        <v>299</v>
      </c>
      <c r="B115" s="35" t="s">
        <v>300</v>
      </c>
      <c r="C115" s="31">
        <f t="shared" si="17"/>
        <v>0.2805555555555555</v>
      </c>
      <c r="D115" s="31">
        <f t="shared" si="18"/>
        <v>0.28888888888888892</v>
      </c>
      <c r="E115" s="31">
        <f t="shared" si="19"/>
        <v>0.27500000000000002</v>
      </c>
      <c r="F115" s="31">
        <f t="shared" si="19"/>
        <v>0.3</v>
      </c>
      <c r="G115" s="31">
        <f t="shared" si="19"/>
        <v>0.2</v>
      </c>
      <c r="H115" s="40"/>
      <c r="K115" s="41">
        <v>2.75</v>
      </c>
      <c r="L115" s="41">
        <v>3</v>
      </c>
      <c r="M115" s="41">
        <v>2.6666666666666665</v>
      </c>
      <c r="N115" s="41">
        <v>3</v>
      </c>
      <c r="O115" s="41">
        <v>3</v>
      </c>
      <c r="P115" s="41">
        <v>2.6666666666666665</v>
      </c>
      <c r="Q115" s="41">
        <v>2.75</v>
      </c>
      <c r="R115" s="41">
        <v>3</v>
      </c>
      <c r="S115" s="42">
        <v>2</v>
      </c>
      <c r="U115" s="31">
        <f t="shared" si="27"/>
        <v>0.27500000000000002</v>
      </c>
      <c r="V115" s="31">
        <f t="shared" si="28"/>
        <v>0.3</v>
      </c>
      <c r="W115" s="31">
        <f t="shared" si="29"/>
        <v>0.26666666666666666</v>
      </c>
      <c r="X115" s="31">
        <f t="shared" si="30"/>
        <v>0.3</v>
      </c>
      <c r="Y115" s="31">
        <f t="shared" si="31"/>
        <v>0.3</v>
      </c>
      <c r="Z115" s="31">
        <f t="shared" si="32"/>
        <v>0.26666666666666666</v>
      </c>
      <c r="AA115" s="31">
        <f t="shared" si="26"/>
        <v>0.27500000000000002</v>
      </c>
      <c r="AB115" s="31">
        <f t="shared" si="26"/>
        <v>0.3</v>
      </c>
      <c r="AC115" s="31">
        <f t="shared" si="26"/>
        <v>0.2</v>
      </c>
    </row>
    <row r="116" spans="1:29" x14ac:dyDescent="0.35">
      <c r="A116" s="34" t="s">
        <v>301</v>
      </c>
      <c r="B116" s="35" t="s">
        <v>302</v>
      </c>
      <c r="C116" s="31">
        <f t="shared" si="17"/>
        <v>0.42777777777777776</v>
      </c>
      <c r="D116" s="31">
        <f t="shared" si="18"/>
        <v>0.45555555555555555</v>
      </c>
      <c r="E116" s="31">
        <f t="shared" si="19"/>
        <v>0.32500000000000001</v>
      </c>
      <c r="F116" s="31">
        <f t="shared" si="19"/>
        <v>0.8</v>
      </c>
      <c r="G116" s="31">
        <f t="shared" si="19"/>
        <v>0.4</v>
      </c>
      <c r="H116" s="40"/>
      <c r="K116" s="41">
        <v>4.5</v>
      </c>
      <c r="L116" s="41">
        <v>3</v>
      </c>
      <c r="M116" s="41">
        <v>5.333333333333333</v>
      </c>
      <c r="N116" s="41">
        <v>4</v>
      </c>
      <c r="O116" s="41">
        <v>4.666666666666667</v>
      </c>
      <c r="P116" s="41">
        <v>5</v>
      </c>
      <c r="Q116" s="41">
        <v>3.25</v>
      </c>
      <c r="R116" s="41">
        <v>8</v>
      </c>
      <c r="S116" s="42">
        <v>4</v>
      </c>
      <c r="U116" s="31">
        <f t="shared" si="27"/>
        <v>0.45</v>
      </c>
      <c r="V116" s="31">
        <f t="shared" si="28"/>
        <v>0.3</v>
      </c>
      <c r="W116" s="31">
        <f t="shared" si="29"/>
        <v>0.53333333333333333</v>
      </c>
      <c r="X116" s="31">
        <f t="shared" si="30"/>
        <v>0.4</v>
      </c>
      <c r="Y116" s="31">
        <f t="shared" si="31"/>
        <v>0.46666666666666667</v>
      </c>
      <c r="Z116" s="31">
        <f t="shared" si="32"/>
        <v>0.5</v>
      </c>
      <c r="AA116" s="31">
        <f t="shared" si="26"/>
        <v>0.32500000000000001</v>
      </c>
      <c r="AB116" s="31">
        <f t="shared" si="26"/>
        <v>0.8</v>
      </c>
      <c r="AC116" s="31">
        <f t="shared" si="26"/>
        <v>0.4</v>
      </c>
    </row>
    <row r="117" spans="1:29" x14ac:dyDescent="0.35">
      <c r="A117" s="34" t="s">
        <v>303</v>
      </c>
      <c r="B117" s="35" t="s">
        <v>304</v>
      </c>
      <c r="C117" s="31">
        <f t="shared" si="17"/>
        <v>0.24722222222222223</v>
      </c>
      <c r="D117" s="31">
        <f t="shared" si="18"/>
        <v>0.20000000000000004</v>
      </c>
      <c r="E117" s="31">
        <f t="shared" si="19"/>
        <v>0.2</v>
      </c>
      <c r="F117" s="31">
        <f t="shared" si="19"/>
        <v>0.2</v>
      </c>
      <c r="G117" s="31">
        <f t="shared" si="19"/>
        <v>0.2</v>
      </c>
      <c r="H117" s="40"/>
      <c r="K117" s="41">
        <v>2.75</v>
      </c>
      <c r="L117" s="41">
        <v>2</v>
      </c>
      <c r="M117" s="41">
        <v>2.6666666666666665</v>
      </c>
      <c r="N117" s="41">
        <v>2</v>
      </c>
      <c r="O117" s="41">
        <v>2</v>
      </c>
      <c r="P117" s="41">
        <v>2</v>
      </c>
      <c r="Q117" s="41">
        <v>2</v>
      </c>
      <c r="R117" s="41">
        <v>2</v>
      </c>
      <c r="S117" s="42">
        <v>2</v>
      </c>
      <c r="U117" s="31">
        <f t="shared" si="27"/>
        <v>0.27500000000000002</v>
      </c>
      <c r="V117" s="31">
        <f t="shared" si="28"/>
        <v>0.2</v>
      </c>
      <c r="W117" s="31">
        <f t="shared" si="29"/>
        <v>0.26666666666666666</v>
      </c>
      <c r="X117" s="31">
        <f t="shared" si="30"/>
        <v>0.2</v>
      </c>
      <c r="Y117" s="31">
        <f t="shared" si="31"/>
        <v>0.2</v>
      </c>
      <c r="Z117" s="31">
        <f t="shared" si="32"/>
        <v>0.2</v>
      </c>
      <c r="AA117" s="31">
        <f t="shared" si="26"/>
        <v>0.2</v>
      </c>
      <c r="AB117" s="31">
        <f t="shared" si="26"/>
        <v>0.2</v>
      </c>
      <c r="AC117" s="31">
        <f t="shared" si="26"/>
        <v>0.2</v>
      </c>
    </row>
    <row r="118" spans="1:29" x14ac:dyDescent="0.35">
      <c r="A118" s="34" t="s">
        <v>305</v>
      </c>
      <c r="B118" s="35" t="s">
        <v>306</v>
      </c>
      <c r="C118" s="31">
        <f t="shared" si="17"/>
        <v>0.15833333333333335</v>
      </c>
      <c r="D118" s="31">
        <f t="shared" si="18"/>
        <v>0.13333333333333333</v>
      </c>
      <c r="E118" s="31">
        <f t="shared" si="19"/>
        <v>0.15</v>
      </c>
      <c r="F118" s="31">
        <f t="shared" si="19"/>
        <v>0.2</v>
      </c>
      <c r="G118" s="31">
        <f t="shared" si="19"/>
        <v>0.1</v>
      </c>
      <c r="H118" s="40"/>
      <c r="K118" s="41">
        <v>1.75</v>
      </c>
      <c r="L118" s="41">
        <v>1</v>
      </c>
      <c r="M118" s="41">
        <v>2</v>
      </c>
      <c r="N118" s="41">
        <v>1</v>
      </c>
      <c r="O118" s="41">
        <v>1</v>
      </c>
      <c r="P118" s="41">
        <v>2</v>
      </c>
      <c r="Q118" s="41">
        <v>1.5</v>
      </c>
      <c r="R118" s="41">
        <v>2</v>
      </c>
      <c r="S118" s="42">
        <v>1</v>
      </c>
      <c r="U118" s="31">
        <f t="shared" si="27"/>
        <v>0.17499999999999999</v>
      </c>
      <c r="V118" s="31">
        <f t="shared" si="28"/>
        <v>0.1</v>
      </c>
      <c r="W118" s="31">
        <f t="shared" si="29"/>
        <v>0.2</v>
      </c>
      <c r="X118" s="31">
        <f t="shared" si="30"/>
        <v>0.1</v>
      </c>
      <c r="Y118" s="31">
        <f t="shared" si="31"/>
        <v>0.1</v>
      </c>
      <c r="Z118" s="31">
        <f t="shared" si="32"/>
        <v>0.2</v>
      </c>
      <c r="AA118" s="31">
        <f t="shared" si="26"/>
        <v>0.15</v>
      </c>
      <c r="AB118" s="31">
        <f t="shared" si="26"/>
        <v>0.2</v>
      </c>
      <c r="AC118" s="31">
        <f t="shared" si="26"/>
        <v>0.1</v>
      </c>
    </row>
    <row r="119" spans="1:29" x14ac:dyDescent="0.35">
      <c r="A119" s="34" t="s">
        <v>307</v>
      </c>
      <c r="B119" s="35" t="s">
        <v>308</v>
      </c>
      <c r="C119" s="31">
        <f t="shared" si="17"/>
        <v>0.92499999999999993</v>
      </c>
      <c r="D119" s="31">
        <f t="shared" si="18"/>
        <v>0.88444444444444448</v>
      </c>
      <c r="E119" s="31">
        <f t="shared" si="19"/>
        <v>1</v>
      </c>
      <c r="F119" s="31">
        <f t="shared" si="19"/>
        <v>0.9</v>
      </c>
      <c r="G119" s="31">
        <f t="shared" si="19"/>
        <v>0.9</v>
      </c>
      <c r="H119" s="40"/>
      <c r="K119" s="41">
        <v>9.75</v>
      </c>
      <c r="L119" s="41">
        <v>9.5</v>
      </c>
      <c r="M119" s="41">
        <v>8.5</v>
      </c>
      <c r="N119" s="41">
        <v>9.1999999999999993</v>
      </c>
      <c r="O119" s="41">
        <v>8.6666666666666661</v>
      </c>
      <c r="P119" s="41">
        <v>8.6666666666666661</v>
      </c>
      <c r="Q119" s="41">
        <v>10</v>
      </c>
      <c r="R119" s="41">
        <v>9</v>
      </c>
      <c r="S119" s="42">
        <v>9</v>
      </c>
      <c r="U119" s="31">
        <f t="shared" si="27"/>
        <v>0.97499999999999998</v>
      </c>
      <c r="V119" s="31">
        <f t="shared" si="28"/>
        <v>0.95</v>
      </c>
      <c r="W119" s="31">
        <f t="shared" si="29"/>
        <v>0.85</v>
      </c>
      <c r="X119" s="31">
        <f t="shared" si="30"/>
        <v>0.91999999999999993</v>
      </c>
      <c r="Y119" s="31">
        <f t="shared" si="31"/>
        <v>0.86666666666666659</v>
      </c>
      <c r="Z119" s="31">
        <f t="shared" si="32"/>
        <v>0.86666666666666659</v>
      </c>
      <c r="AA119" s="31">
        <f t="shared" si="26"/>
        <v>1</v>
      </c>
      <c r="AB119" s="31">
        <f t="shared" si="26"/>
        <v>0.9</v>
      </c>
      <c r="AC119" s="31">
        <f t="shared" si="26"/>
        <v>0.9</v>
      </c>
    </row>
    <row r="120" spans="1:29" x14ac:dyDescent="0.35">
      <c r="A120" s="34" t="s">
        <v>309</v>
      </c>
      <c r="B120" s="35" t="s">
        <v>310</v>
      </c>
      <c r="C120" s="31">
        <f t="shared" si="17"/>
        <v>0.25</v>
      </c>
      <c r="D120" s="31">
        <f t="shared" si="18"/>
        <v>0.32666666666666666</v>
      </c>
      <c r="E120" s="31">
        <f t="shared" si="19"/>
        <v>0.27500000000000002</v>
      </c>
      <c r="F120" s="31">
        <f t="shared" si="19"/>
        <v>0.4</v>
      </c>
      <c r="G120" s="31">
        <f t="shared" si="19"/>
        <v>0.2</v>
      </c>
      <c r="H120" s="40"/>
      <c r="K120" s="41">
        <v>2.5</v>
      </c>
      <c r="L120" s="41">
        <v>2</v>
      </c>
      <c r="M120" s="41">
        <v>3</v>
      </c>
      <c r="N120" s="41">
        <v>2.8</v>
      </c>
      <c r="O120" s="41">
        <v>3.6666666666666665</v>
      </c>
      <c r="P120" s="41">
        <v>3.3333333333333335</v>
      </c>
      <c r="Q120" s="41">
        <v>2.75</v>
      </c>
      <c r="R120" s="41">
        <v>4</v>
      </c>
      <c r="S120" s="42">
        <v>2</v>
      </c>
      <c r="U120" s="31">
        <f t="shared" si="27"/>
        <v>0.25</v>
      </c>
      <c r="V120" s="31">
        <f t="shared" si="28"/>
        <v>0.2</v>
      </c>
      <c r="W120" s="31">
        <f t="shared" si="29"/>
        <v>0.3</v>
      </c>
      <c r="X120" s="31">
        <f t="shared" si="30"/>
        <v>0.27999999999999997</v>
      </c>
      <c r="Y120" s="31">
        <f t="shared" si="31"/>
        <v>0.36666666666666664</v>
      </c>
      <c r="Z120" s="31">
        <f t="shared" si="32"/>
        <v>0.33333333333333337</v>
      </c>
      <c r="AA120" s="31">
        <f t="shared" si="26"/>
        <v>0.27500000000000002</v>
      </c>
      <c r="AB120" s="31">
        <f t="shared" si="26"/>
        <v>0.4</v>
      </c>
      <c r="AC120" s="31">
        <f t="shared" si="26"/>
        <v>0.2</v>
      </c>
    </row>
    <row r="121" spans="1:29" x14ac:dyDescent="0.35">
      <c r="A121" s="34" t="s">
        <v>311</v>
      </c>
      <c r="B121" s="35" t="s">
        <v>312</v>
      </c>
      <c r="C121" s="31">
        <f t="shared" si="17"/>
        <v>0.6</v>
      </c>
      <c r="D121" s="31">
        <f t="shared" si="18"/>
        <v>0.51555555555555543</v>
      </c>
      <c r="E121" s="31">
        <f t="shared" si="19"/>
        <v>0.55000000000000004</v>
      </c>
      <c r="F121" s="31">
        <f t="shared" si="19"/>
        <v>0.5</v>
      </c>
      <c r="G121" s="31">
        <f t="shared" si="19"/>
        <v>0.4</v>
      </c>
      <c r="H121" s="40"/>
      <c r="K121" s="41">
        <v>6.75</v>
      </c>
      <c r="L121" s="41">
        <v>6</v>
      </c>
      <c r="M121" s="41">
        <v>5.25</v>
      </c>
      <c r="N121" s="41">
        <v>5.8</v>
      </c>
      <c r="O121" s="41">
        <v>5.666666666666667</v>
      </c>
      <c r="P121" s="41">
        <v>4</v>
      </c>
      <c r="Q121" s="41">
        <v>5.5</v>
      </c>
      <c r="R121" s="41">
        <v>5</v>
      </c>
      <c r="S121" s="42">
        <v>4</v>
      </c>
      <c r="U121" s="31">
        <f t="shared" si="27"/>
        <v>0.67500000000000004</v>
      </c>
      <c r="V121" s="31">
        <f t="shared" si="28"/>
        <v>0.6</v>
      </c>
      <c r="W121" s="31">
        <f t="shared" si="29"/>
        <v>0.52500000000000002</v>
      </c>
      <c r="X121" s="31">
        <f t="shared" si="30"/>
        <v>0.57999999999999996</v>
      </c>
      <c r="Y121" s="31">
        <f t="shared" si="31"/>
        <v>0.56666666666666665</v>
      </c>
      <c r="Z121" s="31">
        <f t="shared" si="32"/>
        <v>0.4</v>
      </c>
      <c r="AA121" s="31">
        <f t="shared" si="26"/>
        <v>0.55000000000000004</v>
      </c>
      <c r="AB121" s="31">
        <f t="shared" si="26"/>
        <v>0.5</v>
      </c>
      <c r="AC121" s="31">
        <f t="shared" si="26"/>
        <v>0.4</v>
      </c>
    </row>
    <row r="122" spans="1:29" x14ac:dyDescent="0.35">
      <c r="A122" s="34" t="s">
        <v>313</v>
      </c>
      <c r="B122" s="35" t="s">
        <v>314</v>
      </c>
      <c r="C122" s="31">
        <f t="shared" si="17"/>
        <v>0.21666666666666667</v>
      </c>
      <c r="D122" s="31">
        <f t="shared" si="18"/>
        <v>0.39111111111111113</v>
      </c>
      <c r="E122" s="31">
        <f t="shared" si="19"/>
        <v>0.32500000000000001</v>
      </c>
      <c r="F122" s="31">
        <f t="shared" si="19"/>
        <v>0.6</v>
      </c>
      <c r="G122" s="31">
        <f t="shared" si="19"/>
        <v>0.5</v>
      </c>
      <c r="H122" s="40"/>
      <c r="K122" s="41">
        <v>1.5</v>
      </c>
      <c r="L122" s="41">
        <v>1</v>
      </c>
      <c r="M122" s="41">
        <v>4</v>
      </c>
      <c r="N122" s="41">
        <v>2.4</v>
      </c>
      <c r="O122" s="41">
        <v>4.666666666666667</v>
      </c>
      <c r="P122" s="41">
        <v>4.666666666666667</v>
      </c>
      <c r="Q122" s="41">
        <v>3.25</v>
      </c>
      <c r="R122" s="41">
        <v>6</v>
      </c>
      <c r="S122" s="42">
        <v>5</v>
      </c>
      <c r="U122" s="31">
        <f t="shared" si="27"/>
        <v>0.15</v>
      </c>
      <c r="V122" s="31">
        <f t="shared" si="28"/>
        <v>0.1</v>
      </c>
      <c r="W122" s="31">
        <f t="shared" si="29"/>
        <v>0.4</v>
      </c>
      <c r="X122" s="31">
        <f t="shared" si="30"/>
        <v>0.24</v>
      </c>
      <c r="Y122" s="31">
        <f t="shared" si="31"/>
        <v>0.46666666666666667</v>
      </c>
      <c r="Z122" s="31">
        <f t="shared" si="32"/>
        <v>0.46666666666666667</v>
      </c>
      <c r="AA122" s="31">
        <f t="shared" si="26"/>
        <v>0.32500000000000001</v>
      </c>
      <c r="AB122" s="31">
        <f t="shared" si="26"/>
        <v>0.6</v>
      </c>
      <c r="AC122" s="31">
        <f t="shared" si="26"/>
        <v>0.5</v>
      </c>
    </row>
    <row r="123" spans="1:29" x14ac:dyDescent="0.35">
      <c r="A123" s="34" t="s">
        <v>317</v>
      </c>
      <c r="B123" s="35" t="s">
        <v>318</v>
      </c>
      <c r="C123" s="31">
        <f t="shared" si="17"/>
        <v>0.40833333333333338</v>
      </c>
      <c r="D123" s="31">
        <f t="shared" si="18"/>
        <v>0.4777777777777778</v>
      </c>
      <c r="E123" s="31">
        <f t="shared" si="19"/>
        <v>0.4</v>
      </c>
      <c r="F123" s="31">
        <f t="shared" si="19"/>
        <v>0.4</v>
      </c>
      <c r="G123" s="31">
        <f t="shared" si="19"/>
        <v>0.4</v>
      </c>
      <c r="H123" s="40"/>
      <c r="K123" s="41">
        <v>4.25</v>
      </c>
      <c r="L123" s="41">
        <v>3</v>
      </c>
      <c r="M123" s="41">
        <v>5</v>
      </c>
      <c r="N123" s="41">
        <v>5</v>
      </c>
      <c r="O123" s="41">
        <v>4.666666666666667</v>
      </c>
      <c r="P123" s="41">
        <v>4.666666666666667</v>
      </c>
      <c r="Q123" s="41">
        <v>4</v>
      </c>
      <c r="R123" s="41">
        <v>4</v>
      </c>
      <c r="S123" s="42">
        <v>4</v>
      </c>
      <c r="U123" s="31">
        <f t="shared" si="27"/>
        <v>0.42499999999999999</v>
      </c>
      <c r="V123" s="31">
        <f t="shared" si="28"/>
        <v>0.3</v>
      </c>
      <c r="W123" s="31">
        <f t="shared" si="29"/>
        <v>0.5</v>
      </c>
      <c r="X123" s="31">
        <f t="shared" si="30"/>
        <v>0.5</v>
      </c>
      <c r="Y123" s="31">
        <f t="shared" si="31"/>
        <v>0.46666666666666667</v>
      </c>
      <c r="Z123" s="31">
        <f t="shared" si="32"/>
        <v>0.46666666666666667</v>
      </c>
      <c r="AA123" s="31">
        <f t="shared" si="26"/>
        <v>0.4</v>
      </c>
      <c r="AB123" s="31">
        <f t="shared" si="26"/>
        <v>0.4</v>
      </c>
      <c r="AC123" s="31">
        <f t="shared" si="26"/>
        <v>0.4</v>
      </c>
    </row>
    <row r="124" spans="1:29" x14ac:dyDescent="0.35">
      <c r="A124" s="34" t="s">
        <v>321</v>
      </c>
      <c r="B124" s="35" t="s">
        <v>322</v>
      </c>
      <c r="C124" s="31">
        <f t="shared" si="17"/>
        <v>0.6166666666666667</v>
      </c>
      <c r="D124" s="31">
        <f t="shared" si="18"/>
        <v>0.55777777777777782</v>
      </c>
      <c r="E124" s="31">
        <f t="shared" si="19"/>
        <v>0.55000000000000004</v>
      </c>
      <c r="F124" s="31">
        <f t="shared" si="19"/>
        <v>0.5</v>
      </c>
      <c r="G124" s="31">
        <f t="shared" si="19"/>
        <v>0.3</v>
      </c>
      <c r="H124" s="40"/>
      <c r="K124" s="41">
        <v>7.5</v>
      </c>
      <c r="L124" s="41">
        <v>5.5</v>
      </c>
      <c r="M124" s="41">
        <v>5.5</v>
      </c>
      <c r="N124" s="41">
        <v>6.4</v>
      </c>
      <c r="O124" s="41">
        <v>5.333333333333333</v>
      </c>
      <c r="P124" s="41">
        <v>5</v>
      </c>
      <c r="Q124" s="41">
        <v>5.5</v>
      </c>
      <c r="R124" s="41">
        <v>5</v>
      </c>
      <c r="S124" s="42">
        <v>3</v>
      </c>
      <c r="U124" s="31">
        <f t="shared" si="27"/>
        <v>0.75</v>
      </c>
      <c r="V124" s="31">
        <f t="shared" si="28"/>
        <v>0.55000000000000004</v>
      </c>
      <c r="W124" s="31">
        <f t="shared" si="29"/>
        <v>0.55000000000000004</v>
      </c>
      <c r="X124" s="31">
        <f t="shared" si="30"/>
        <v>0.64</v>
      </c>
      <c r="Y124" s="31">
        <f t="shared" si="31"/>
        <v>0.53333333333333333</v>
      </c>
      <c r="Z124" s="31">
        <f t="shared" si="32"/>
        <v>0.5</v>
      </c>
      <c r="AA124" s="31">
        <f t="shared" si="26"/>
        <v>0.55000000000000004</v>
      </c>
      <c r="AB124" s="31">
        <f t="shared" si="26"/>
        <v>0.5</v>
      </c>
      <c r="AC124" s="31">
        <f t="shared" si="26"/>
        <v>0.3</v>
      </c>
    </row>
    <row r="125" spans="1:29" x14ac:dyDescent="0.35">
      <c r="A125" s="34" t="s">
        <v>323</v>
      </c>
      <c r="B125" s="47" t="s">
        <v>527</v>
      </c>
      <c r="C125" s="31">
        <f t="shared" si="17"/>
        <v>0.74166666666666659</v>
      </c>
      <c r="D125" s="31">
        <f t="shared" si="18"/>
        <v>0.69111111111111112</v>
      </c>
      <c r="E125" s="31">
        <f t="shared" si="19"/>
        <v>0.625</v>
      </c>
      <c r="F125" s="31">
        <f t="shared" si="19"/>
        <v>0.8</v>
      </c>
      <c r="G125" s="31">
        <f t="shared" si="19"/>
        <v>0.5</v>
      </c>
      <c r="H125" s="40"/>
      <c r="K125" s="41">
        <v>7.25</v>
      </c>
      <c r="L125" s="41">
        <v>8</v>
      </c>
      <c r="M125" s="41">
        <v>7</v>
      </c>
      <c r="N125" s="41">
        <v>6.4</v>
      </c>
      <c r="O125" s="41">
        <v>7.666666666666667</v>
      </c>
      <c r="P125" s="41">
        <v>6.666666666666667</v>
      </c>
      <c r="Q125" s="41">
        <v>6.25</v>
      </c>
      <c r="R125" s="41">
        <v>8</v>
      </c>
      <c r="S125" s="42">
        <v>5</v>
      </c>
      <c r="U125" s="31">
        <f t="shared" si="27"/>
        <v>0.72499999999999998</v>
      </c>
      <c r="V125" s="31">
        <f t="shared" si="28"/>
        <v>0.8</v>
      </c>
      <c r="W125" s="31">
        <f t="shared" si="29"/>
        <v>0.7</v>
      </c>
      <c r="X125" s="31">
        <f t="shared" si="30"/>
        <v>0.64</v>
      </c>
      <c r="Y125" s="31">
        <f t="shared" si="31"/>
        <v>0.76666666666666672</v>
      </c>
      <c r="Z125" s="31">
        <f t="shared" si="32"/>
        <v>0.66666666666666674</v>
      </c>
      <c r="AA125" s="31">
        <f t="shared" si="26"/>
        <v>0.625</v>
      </c>
      <c r="AB125" s="31">
        <f t="shared" si="26"/>
        <v>0.8</v>
      </c>
      <c r="AC125" s="31">
        <f t="shared" si="26"/>
        <v>0.5</v>
      </c>
    </row>
    <row r="126" spans="1:29" x14ac:dyDescent="0.35">
      <c r="A126" s="34" t="s">
        <v>325</v>
      </c>
      <c r="B126" s="35" t="s">
        <v>326</v>
      </c>
      <c r="C126" s="31">
        <f t="shared" si="17"/>
        <v>0.13333333333333333</v>
      </c>
      <c r="D126" s="31">
        <f t="shared" si="18"/>
        <v>0.22888888888888892</v>
      </c>
      <c r="E126" s="31">
        <f t="shared" si="19"/>
        <v>0.22500000000000001</v>
      </c>
      <c r="F126" s="31">
        <f t="shared" si="19"/>
        <v>0.2</v>
      </c>
      <c r="G126" s="31">
        <f t="shared" si="19"/>
        <v>0.2</v>
      </c>
      <c r="H126" s="40"/>
      <c r="K126" s="41">
        <v>1</v>
      </c>
      <c r="L126" s="41">
        <v>1</v>
      </c>
      <c r="M126" s="41">
        <v>2</v>
      </c>
      <c r="N126" s="41">
        <v>2.2000000000000002</v>
      </c>
      <c r="O126" s="41">
        <v>2.6666666666666665</v>
      </c>
      <c r="P126" s="41">
        <v>2</v>
      </c>
      <c r="Q126" s="41">
        <v>2.25</v>
      </c>
      <c r="R126" s="41">
        <v>2</v>
      </c>
      <c r="S126" s="42">
        <v>2</v>
      </c>
      <c r="U126" s="31">
        <f t="shared" si="27"/>
        <v>0.1</v>
      </c>
      <c r="V126" s="31">
        <f t="shared" si="28"/>
        <v>0.1</v>
      </c>
      <c r="W126" s="31">
        <f t="shared" si="29"/>
        <v>0.2</v>
      </c>
      <c r="X126" s="31">
        <f t="shared" si="30"/>
        <v>0.22000000000000003</v>
      </c>
      <c r="Y126" s="31">
        <f t="shared" si="31"/>
        <v>0.26666666666666666</v>
      </c>
      <c r="Z126" s="31">
        <f t="shared" si="32"/>
        <v>0.2</v>
      </c>
      <c r="AA126" s="31">
        <f t="shared" si="26"/>
        <v>0.22500000000000001</v>
      </c>
      <c r="AB126" s="31">
        <f t="shared" si="26"/>
        <v>0.2</v>
      </c>
      <c r="AC126" s="31">
        <f t="shared" si="26"/>
        <v>0.2</v>
      </c>
    </row>
    <row r="127" spans="1:29" x14ac:dyDescent="0.35">
      <c r="A127" s="34" t="s">
        <v>327</v>
      </c>
      <c r="B127" s="35" t="s">
        <v>328</v>
      </c>
      <c r="C127" s="31">
        <f t="shared" si="17"/>
        <v>0.65</v>
      </c>
      <c r="D127" s="31">
        <f t="shared" si="18"/>
        <v>0.60444444444444434</v>
      </c>
      <c r="E127" s="31">
        <f t="shared" si="19"/>
        <v>0.57499999999999996</v>
      </c>
      <c r="F127" s="31">
        <f t="shared" si="19"/>
        <v>0.6</v>
      </c>
      <c r="G127" s="31">
        <f t="shared" si="19"/>
        <v>0.4</v>
      </c>
      <c r="H127" s="40"/>
      <c r="K127" s="41">
        <v>5.5</v>
      </c>
      <c r="L127" s="41">
        <v>7</v>
      </c>
      <c r="M127" s="41">
        <v>7</v>
      </c>
      <c r="N127" s="41">
        <v>5.8</v>
      </c>
      <c r="O127" s="41">
        <v>7</v>
      </c>
      <c r="P127" s="41">
        <v>5.333333333333333</v>
      </c>
      <c r="Q127" s="41">
        <v>5.75</v>
      </c>
      <c r="R127" s="41">
        <v>6</v>
      </c>
      <c r="S127" s="42">
        <v>4</v>
      </c>
      <c r="U127" s="31">
        <f t="shared" si="27"/>
        <v>0.55000000000000004</v>
      </c>
      <c r="V127" s="31">
        <f t="shared" si="28"/>
        <v>0.7</v>
      </c>
      <c r="W127" s="31">
        <f t="shared" si="29"/>
        <v>0.7</v>
      </c>
      <c r="X127" s="31">
        <f t="shared" si="30"/>
        <v>0.57999999999999996</v>
      </c>
      <c r="Y127" s="31">
        <f t="shared" si="31"/>
        <v>0.7</v>
      </c>
      <c r="Z127" s="31">
        <f t="shared" si="32"/>
        <v>0.53333333333333333</v>
      </c>
      <c r="AA127" s="31">
        <f t="shared" si="26"/>
        <v>0.57499999999999996</v>
      </c>
      <c r="AB127" s="31">
        <f t="shared" si="26"/>
        <v>0.6</v>
      </c>
      <c r="AC127" s="31">
        <f t="shared" si="26"/>
        <v>0.4</v>
      </c>
    </row>
    <row r="128" spans="1:29" x14ac:dyDescent="0.35">
      <c r="A128" s="34" t="s">
        <v>329</v>
      </c>
      <c r="B128" s="35" t="s">
        <v>330</v>
      </c>
      <c r="C128" s="31">
        <f t="shared" si="17"/>
        <v>0.67500000000000016</v>
      </c>
      <c r="D128" s="31">
        <f t="shared" si="18"/>
        <v>0.52444444444444438</v>
      </c>
      <c r="E128" s="31">
        <f t="shared" si="19"/>
        <v>0.625</v>
      </c>
      <c r="F128" s="31">
        <f t="shared" si="19"/>
        <v>0.6</v>
      </c>
      <c r="G128" s="31">
        <f t="shared" si="19"/>
        <v>0.4</v>
      </c>
      <c r="H128" s="40"/>
      <c r="K128" s="41">
        <v>7.75</v>
      </c>
      <c r="L128" s="41">
        <v>7</v>
      </c>
      <c r="M128" s="41">
        <v>5.5</v>
      </c>
      <c r="N128" s="41">
        <v>5.4</v>
      </c>
      <c r="O128" s="41">
        <v>5.666666666666667</v>
      </c>
      <c r="P128" s="41">
        <v>4.666666666666667</v>
      </c>
      <c r="Q128" s="41">
        <v>6.25</v>
      </c>
      <c r="R128" s="41">
        <v>6</v>
      </c>
      <c r="S128" s="42">
        <v>4</v>
      </c>
      <c r="U128" s="31">
        <f t="shared" si="27"/>
        <v>0.77500000000000002</v>
      </c>
      <c r="V128" s="31">
        <f t="shared" si="28"/>
        <v>0.7</v>
      </c>
      <c r="W128" s="31">
        <f t="shared" si="29"/>
        <v>0.55000000000000004</v>
      </c>
      <c r="X128" s="31">
        <f t="shared" si="30"/>
        <v>0.54</v>
      </c>
      <c r="Y128" s="31">
        <f t="shared" si="31"/>
        <v>0.56666666666666665</v>
      </c>
      <c r="Z128" s="31">
        <f t="shared" si="32"/>
        <v>0.46666666666666667</v>
      </c>
      <c r="AA128" s="31">
        <f t="shared" si="26"/>
        <v>0.625</v>
      </c>
      <c r="AB128" s="31">
        <f t="shared" si="26"/>
        <v>0.6</v>
      </c>
      <c r="AC128" s="31">
        <f t="shared" si="26"/>
        <v>0.4</v>
      </c>
    </row>
    <row r="129" spans="1:29" x14ac:dyDescent="0.35">
      <c r="A129" s="34" t="s">
        <v>331</v>
      </c>
      <c r="B129" s="35" t="s">
        <v>332</v>
      </c>
      <c r="C129" s="31">
        <f t="shared" si="17"/>
        <v>0.24166666666666667</v>
      </c>
      <c r="D129" s="31">
        <f t="shared" si="18"/>
        <v>0.65833333333333333</v>
      </c>
      <c r="E129" s="31">
        <f t="shared" si="19"/>
        <v>0.4</v>
      </c>
      <c r="F129" s="31">
        <f t="shared" si="19"/>
        <v>0.8</v>
      </c>
      <c r="G129" s="31">
        <f t="shared" si="19"/>
        <v>0.6</v>
      </c>
      <c r="H129" s="40"/>
      <c r="K129" s="41">
        <v>1.75</v>
      </c>
      <c r="L129" s="41">
        <v>2.5</v>
      </c>
      <c r="M129" s="41">
        <v>3</v>
      </c>
      <c r="N129" s="41">
        <v>4.75</v>
      </c>
      <c r="O129" s="41">
        <v>7.666666666666667</v>
      </c>
      <c r="P129" s="41">
        <v>7.333333333333333</v>
      </c>
      <c r="Q129" s="41">
        <v>4</v>
      </c>
      <c r="R129" s="41">
        <v>8</v>
      </c>
      <c r="S129" s="42">
        <v>6</v>
      </c>
      <c r="U129" s="31">
        <f t="shared" si="27"/>
        <v>0.17499999999999999</v>
      </c>
      <c r="V129" s="31">
        <f t="shared" si="28"/>
        <v>0.25</v>
      </c>
      <c r="W129" s="31">
        <f t="shared" si="29"/>
        <v>0.3</v>
      </c>
      <c r="X129" s="31">
        <f t="shared" si="30"/>
        <v>0.47499999999999998</v>
      </c>
      <c r="Y129" s="31">
        <f t="shared" si="31"/>
        <v>0.76666666666666672</v>
      </c>
      <c r="Z129" s="31">
        <f t="shared" si="32"/>
        <v>0.73333333333333328</v>
      </c>
      <c r="AA129" s="31">
        <f t="shared" si="26"/>
        <v>0.4</v>
      </c>
      <c r="AB129" s="31">
        <f t="shared" si="26"/>
        <v>0.8</v>
      </c>
      <c r="AC129" s="31">
        <f t="shared" si="26"/>
        <v>0.6</v>
      </c>
    </row>
    <row r="130" spans="1:29" x14ac:dyDescent="0.35">
      <c r="A130" s="34" t="s">
        <v>333</v>
      </c>
      <c r="B130" s="35" t="s">
        <v>334</v>
      </c>
      <c r="C130" s="31">
        <f t="shared" si="17"/>
        <v>0.9916666666666667</v>
      </c>
      <c r="D130" s="31">
        <f t="shared" si="18"/>
        <v>0.90888888888888886</v>
      </c>
      <c r="E130" s="31">
        <f t="shared" si="19"/>
        <v>1</v>
      </c>
      <c r="F130" s="31">
        <f t="shared" si="19"/>
        <v>0.8</v>
      </c>
      <c r="G130" s="31">
        <f t="shared" si="19"/>
        <v>0.9</v>
      </c>
      <c r="H130" s="40"/>
      <c r="K130" s="41">
        <v>10</v>
      </c>
      <c r="L130" s="41">
        <v>10</v>
      </c>
      <c r="M130" s="41">
        <v>9.75</v>
      </c>
      <c r="N130" s="41">
        <v>9.6</v>
      </c>
      <c r="O130" s="41">
        <v>9</v>
      </c>
      <c r="P130" s="41">
        <v>8.6666666666666661</v>
      </c>
      <c r="Q130" s="41">
        <v>10</v>
      </c>
      <c r="R130" s="41">
        <v>8</v>
      </c>
      <c r="S130" s="42">
        <v>9</v>
      </c>
      <c r="U130" s="31">
        <f t="shared" si="27"/>
        <v>1</v>
      </c>
      <c r="V130" s="31">
        <f t="shared" si="28"/>
        <v>1</v>
      </c>
      <c r="W130" s="31">
        <f t="shared" si="29"/>
        <v>0.97499999999999998</v>
      </c>
      <c r="X130" s="31">
        <f t="shared" si="30"/>
        <v>0.96</v>
      </c>
      <c r="Y130" s="31">
        <f t="shared" si="31"/>
        <v>0.9</v>
      </c>
      <c r="Z130" s="31">
        <f t="shared" si="32"/>
        <v>0.86666666666666659</v>
      </c>
      <c r="AA130" s="31">
        <f t="shared" si="26"/>
        <v>1</v>
      </c>
      <c r="AB130" s="31">
        <f t="shared" si="26"/>
        <v>0.8</v>
      </c>
      <c r="AC130" s="31">
        <f t="shared" si="26"/>
        <v>0.9</v>
      </c>
    </row>
    <row r="131" spans="1:29" x14ac:dyDescent="0.35">
      <c r="A131" s="34" t="s">
        <v>335</v>
      </c>
      <c r="B131" s="35" t="s">
        <v>336</v>
      </c>
      <c r="C131" s="31">
        <f t="shared" si="17"/>
        <v>0.17777777777777781</v>
      </c>
      <c r="D131" s="31">
        <f t="shared" si="18"/>
        <v>0.20444444444444443</v>
      </c>
      <c r="E131" s="31">
        <f t="shared" si="19"/>
        <v>0.22500000000000001</v>
      </c>
      <c r="F131" s="31">
        <f t="shared" si="19"/>
        <v>0.2</v>
      </c>
      <c r="G131" s="31">
        <f t="shared" si="19"/>
        <v>0.2</v>
      </c>
      <c r="H131" s="40"/>
      <c r="K131" s="41">
        <v>2</v>
      </c>
      <c r="L131" s="41">
        <v>1</v>
      </c>
      <c r="M131" s="41">
        <v>2.3333333333333335</v>
      </c>
      <c r="N131" s="41">
        <v>1.8</v>
      </c>
      <c r="O131" s="41">
        <v>2</v>
      </c>
      <c r="P131" s="41">
        <v>2.3333333333333335</v>
      </c>
      <c r="Q131" s="41">
        <v>2.25</v>
      </c>
      <c r="R131" s="41">
        <v>2</v>
      </c>
      <c r="S131" s="42">
        <v>2</v>
      </c>
      <c r="U131" s="31">
        <f t="shared" si="27"/>
        <v>0.2</v>
      </c>
      <c r="V131" s="31">
        <f t="shared" si="28"/>
        <v>0.1</v>
      </c>
      <c r="W131" s="31">
        <f t="shared" si="29"/>
        <v>0.23333333333333334</v>
      </c>
      <c r="X131" s="31">
        <f t="shared" si="30"/>
        <v>0.18</v>
      </c>
      <c r="Y131" s="31">
        <f t="shared" si="31"/>
        <v>0.2</v>
      </c>
      <c r="Z131" s="31">
        <f t="shared" si="32"/>
        <v>0.23333333333333334</v>
      </c>
      <c r="AA131" s="31">
        <f t="shared" si="26"/>
        <v>0.22500000000000001</v>
      </c>
      <c r="AB131" s="31">
        <f t="shared" si="26"/>
        <v>0.2</v>
      </c>
      <c r="AC131" s="31">
        <f t="shared" si="26"/>
        <v>0.2</v>
      </c>
    </row>
    <row r="132" spans="1:29" x14ac:dyDescent="0.35">
      <c r="A132" s="34" t="s">
        <v>337</v>
      </c>
      <c r="B132" s="35" t="s">
        <v>338</v>
      </c>
      <c r="C132" s="31">
        <f t="shared" si="17"/>
        <v>0.32777777777777778</v>
      </c>
      <c r="D132" s="31">
        <f t="shared" si="18"/>
        <v>0.19722222222222227</v>
      </c>
      <c r="E132" s="31">
        <f t="shared" si="19"/>
        <v>0.27500000000000002</v>
      </c>
      <c r="F132" s="31">
        <f t="shared" si="19"/>
        <v>0.3</v>
      </c>
      <c r="G132" s="31">
        <f t="shared" si="19"/>
        <v>0.2</v>
      </c>
      <c r="H132" s="40"/>
      <c r="K132" s="41">
        <v>4</v>
      </c>
      <c r="L132" s="41">
        <v>2.5</v>
      </c>
      <c r="M132" s="41">
        <v>3.3333333333333335</v>
      </c>
      <c r="N132" s="41">
        <v>2.25</v>
      </c>
      <c r="O132" s="41">
        <v>1.6666666666666667</v>
      </c>
      <c r="P132" s="41">
        <v>2</v>
      </c>
      <c r="Q132" s="41">
        <v>2.75</v>
      </c>
      <c r="R132" s="41">
        <v>3</v>
      </c>
      <c r="S132" s="42">
        <v>2</v>
      </c>
      <c r="U132" s="31">
        <f t="shared" si="27"/>
        <v>0.4</v>
      </c>
      <c r="V132" s="31">
        <f t="shared" si="28"/>
        <v>0.25</v>
      </c>
      <c r="W132" s="31">
        <f t="shared" si="29"/>
        <v>0.33333333333333337</v>
      </c>
      <c r="X132" s="31">
        <f t="shared" si="30"/>
        <v>0.22500000000000001</v>
      </c>
      <c r="Y132" s="31">
        <f t="shared" si="31"/>
        <v>0.16666666666666669</v>
      </c>
      <c r="Z132" s="31">
        <f t="shared" si="32"/>
        <v>0.2</v>
      </c>
      <c r="AA132" s="31">
        <f t="shared" si="26"/>
        <v>0.27500000000000002</v>
      </c>
      <c r="AB132" s="31">
        <f t="shared" si="26"/>
        <v>0.3</v>
      </c>
      <c r="AC132" s="31">
        <f t="shared" si="26"/>
        <v>0.2</v>
      </c>
    </row>
    <row r="133" spans="1:29" x14ac:dyDescent="0.35">
      <c r="A133" s="34" t="s">
        <v>339</v>
      </c>
      <c r="B133" s="35" t="s">
        <v>340</v>
      </c>
      <c r="C133" s="31">
        <f t="shared" si="17"/>
        <v>0.20277777777777781</v>
      </c>
      <c r="D133" s="31">
        <f t="shared" si="18"/>
        <v>0.49555555555555558</v>
      </c>
      <c r="E133" s="31">
        <f t="shared" si="19"/>
        <v>0.25</v>
      </c>
      <c r="F133" s="31">
        <f t="shared" si="19"/>
        <v>0.4</v>
      </c>
      <c r="G133" s="31">
        <f t="shared" si="19"/>
        <v>0.4</v>
      </c>
      <c r="H133" s="40"/>
      <c r="K133" s="41">
        <v>2.25</v>
      </c>
      <c r="L133" s="41">
        <v>1.5</v>
      </c>
      <c r="M133" s="41">
        <v>2.3333333333333335</v>
      </c>
      <c r="N133" s="41">
        <v>4.2</v>
      </c>
      <c r="O133" s="41">
        <v>5.666666666666667</v>
      </c>
      <c r="P133" s="41">
        <v>5</v>
      </c>
      <c r="Q133" s="41">
        <v>2.5</v>
      </c>
      <c r="R133" s="41">
        <v>4</v>
      </c>
      <c r="S133" s="42">
        <v>4</v>
      </c>
      <c r="U133" s="31">
        <f t="shared" si="27"/>
        <v>0.22500000000000001</v>
      </c>
      <c r="V133" s="31">
        <f t="shared" si="28"/>
        <v>0.15</v>
      </c>
      <c r="W133" s="31">
        <f t="shared" si="29"/>
        <v>0.23333333333333334</v>
      </c>
      <c r="X133" s="31">
        <f t="shared" si="30"/>
        <v>0.42000000000000004</v>
      </c>
      <c r="Y133" s="31">
        <f t="shared" si="31"/>
        <v>0.56666666666666665</v>
      </c>
      <c r="Z133" s="31">
        <f t="shared" si="32"/>
        <v>0.5</v>
      </c>
      <c r="AA133" s="31">
        <f t="shared" si="26"/>
        <v>0.25</v>
      </c>
      <c r="AB133" s="31">
        <f t="shared" si="26"/>
        <v>0.4</v>
      </c>
      <c r="AC133" s="31">
        <f t="shared" si="26"/>
        <v>0.4</v>
      </c>
    </row>
    <row r="134" spans="1:29" x14ac:dyDescent="0.35">
      <c r="A134" s="34" t="s">
        <v>341</v>
      </c>
      <c r="B134" s="35" t="s">
        <v>342</v>
      </c>
      <c r="C134" s="31">
        <f t="shared" si="17"/>
        <v>0.27777777777777779</v>
      </c>
      <c r="D134" s="31">
        <f t="shared" si="18"/>
        <v>0.30444444444444446</v>
      </c>
      <c r="E134" s="31">
        <f t="shared" si="19"/>
        <v>0.3</v>
      </c>
      <c r="F134" s="31">
        <f t="shared" si="19"/>
        <v>0.4</v>
      </c>
      <c r="G134" s="31">
        <f t="shared" si="19"/>
        <v>0.4</v>
      </c>
      <c r="H134" s="40"/>
      <c r="K134" s="41">
        <v>3</v>
      </c>
      <c r="L134" s="41">
        <v>2</v>
      </c>
      <c r="M134" s="41">
        <v>3.3333333333333335</v>
      </c>
      <c r="N134" s="41">
        <v>3.8</v>
      </c>
      <c r="O134" s="41">
        <v>3</v>
      </c>
      <c r="P134" s="41">
        <v>2.3333333333333335</v>
      </c>
      <c r="Q134" s="41">
        <v>3</v>
      </c>
      <c r="R134" s="41">
        <v>4</v>
      </c>
      <c r="S134" s="42">
        <v>4</v>
      </c>
      <c r="U134" s="31">
        <f t="shared" si="27"/>
        <v>0.3</v>
      </c>
      <c r="V134" s="31">
        <f t="shared" si="28"/>
        <v>0.2</v>
      </c>
      <c r="W134" s="31">
        <f t="shared" si="29"/>
        <v>0.33333333333333337</v>
      </c>
      <c r="X134" s="31">
        <f t="shared" si="30"/>
        <v>0.38</v>
      </c>
      <c r="Y134" s="31">
        <f t="shared" si="31"/>
        <v>0.3</v>
      </c>
      <c r="Z134" s="31">
        <f t="shared" si="32"/>
        <v>0.23333333333333334</v>
      </c>
      <c r="AA134" s="31">
        <f t="shared" si="26"/>
        <v>0.3</v>
      </c>
      <c r="AB134" s="31">
        <f t="shared" si="26"/>
        <v>0.4</v>
      </c>
      <c r="AC134" s="31">
        <f t="shared" si="26"/>
        <v>0.4</v>
      </c>
    </row>
    <row r="135" spans="1:29" x14ac:dyDescent="0.35">
      <c r="A135" s="34" t="s">
        <v>343</v>
      </c>
      <c r="B135" s="35" t="s">
        <v>344</v>
      </c>
      <c r="C135" s="31">
        <f t="shared" si="17"/>
        <v>0.6</v>
      </c>
      <c r="D135" s="31">
        <f t="shared" si="18"/>
        <v>0.53055555555555556</v>
      </c>
      <c r="E135" s="31">
        <f t="shared" si="19"/>
        <v>0.52500000000000002</v>
      </c>
      <c r="F135" s="31">
        <f t="shared" si="19"/>
        <v>0.6</v>
      </c>
      <c r="G135" s="31">
        <f t="shared" si="19"/>
        <v>0.3</v>
      </c>
      <c r="H135" s="40"/>
      <c r="K135" s="41">
        <v>6.75</v>
      </c>
      <c r="L135" s="41">
        <v>6</v>
      </c>
      <c r="M135" s="41">
        <v>5.25</v>
      </c>
      <c r="N135" s="41">
        <v>6.25</v>
      </c>
      <c r="O135" s="41">
        <v>5.666666666666667</v>
      </c>
      <c r="P135" s="41">
        <v>4</v>
      </c>
      <c r="Q135" s="41">
        <v>5.25</v>
      </c>
      <c r="R135" s="41">
        <v>6</v>
      </c>
      <c r="S135" s="42">
        <v>3</v>
      </c>
      <c r="U135" s="31">
        <f t="shared" si="27"/>
        <v>0.67500000000000004</v>
      </c>
      <c r="V135" s="31">
        <f t="shared" si="28"/>
        <v>0.6</v>
      </c>
      <c r="W135" s="31">
        <f t="shared" si="29"/>
        <v>0.52500000000000002</v>
      </c>
      <c r="X135" s="31">
        <f t="shared" si="30"/>
        <v>0.625</v>
      </c>
      <c r="Y135" s="31">
        <f t="shared" si="31"/>
        <v>0.56666666666666665</v>
      </c>
      <c r="Z135" s="31">
        <f t="shared" si="32"/>
        <v>0.4</v>
      </c>
      <c r="AA135" s="31">
        <f t="shared" si="26"/>
        <v>0.52500000000000002</v>
      </c>
      <c r="AB135" s="31">
        <f t="shared" si="26"/>
        <v>0.6</v>
      </c>
      <c r="AC135" s="31">
        <f t="shared" si="26"/>
        <v>0.3</v>
      </c>
    </row>
    <row r="136" spans="1:29" x14ac:dyDescent="0.35">
      <c r="A136" s="34" t="s">
        <v>345</v>
      </c>
      <c r="B136" s="35" t="s">
        <v>346</v>
      </c>
      <c r="C136" s="31">
        <f t="shared" si="17"/>
        <v>0.34999999999999992</v>
      </c>
      <c r="D136" s="31">
        <f t="shared" si="18"/>
        <v>0.28000000000000003</v>
      </c>
      <c r="E136" s="31">
        <f t="shared" si="19"/>
        <v>0.32500000000000001</v>
      </c>
      <c r="F136" s="31">
        <f t="shared" si="19"/>
        <v>0.4</v>
      </c>
      <c r="G136" s="31">
        <f t="shared" si="19"/>
        <v>0.2</v>
      </c>
      <c r="H136" s="40"/>
      <c r="K136" s="41">
        <v>3.5</v>
      </c>
      <c r="L136" s="41">
        <v>3</v>
      </c>
      <c r="M136" s="41">
        <v>4</v>
      </c>
      <c r="N136" s="41">
        <v>3.4</v>
      </c>
      <c r="O136" s="41">
        <v>2.6666666666666665</v>
      </c>
      <c r="P136" s="41">
        <v>2.3333333333333335</v>
      </c>
      <c r="Q136" s="41">
        <v>3.25</v>
      </c>
      <c r="R136" s="41">
        <v>4</v>
      </c>
      <c r="S136" s="42">
        <v>2</v>
      </c>
      <c r="U136" s="31">
        <f t="shared" si="27"/>
        <v>0.35</v>
      </c>
      <c r="V136" s="31">
        <f t="shared" si="28"/>
        <v>0.3</v>
      </c>
      <c r="W136" s="31">
        <f t="shared" si="29"/>
        <v>0.4</v>
      </c>
      <c r="X136" s="31">
        <f t="shared" si="30"/>
        <v>0.33999999999999997</v>
      </c>
      <c r="Y136" s="31">
        <f t="shared" si="31"/>
        <v>0.26666666666666666</v>
      </c>
      <c r="Z136" s="31">
        <f t="shared" si="32"/>
        <v>0.23333333333333334</v>
      </c>
      <c r="AA136" s="31">
        <f t="shared" si="26"/>
        <v>0.32500000000000001</v>
      </c>
      <c r="AB136" s="31">
        <f t="shared" si="26"/>
        <v>0.4</v>
      </c>
      <c r="AC136" s="31">
        <f t="shared" si="26"/>
        <v>0.2</v>
      </c>
    </row>
    <row r="142" spans="1:29" x14ac:dyDescent="0.35">
      <c r="B142" t="s">
        <v>26</v>
      </c>
    </row>
  </sheetData>
  <pageMargins left="0.75" right="0.75" top="1" bottom="1" header="0.5" footer="0.5"/>
  <pageSetup orientation="portrait" horizontalDpi="4294967292" verticalDpi="4294967292"/>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L142"/>
  <sheetViews>
    <sheetView workbookViewId="0">
      <pane xSplit="7" ySplit="7" topLeftCell="I133" activePane="bottomRight" state="frozen"/>
      <selection pane="topRight" activeCell="H1" sqref="H1"/>
      <selection pane="bottomLeft" activeCell="A8" sqref="A8"/>
      <selection pane="bottomRight"/>
    </sheetView>
  </sheetViews>
  <sheetFormatPr defaultColWidth="8.7265625" defaultRowHeight="14.5" x14ac:dyDescent="0.35"/>
  <cols>
    <col min="2" max="2" width="23.453125" customWidth="1"/>
    <col min="3" max="8" width="10.54296875" customWidth="1"/>
    <col min="9" max="9" width="4.453125" customWidth="1"/>
    <col min="10" max="10" width="19.7265625" customWidth="1"/>
    <col min="22" max="22" width="5.453125" customWidth="1"/>
    <col min="30" max="30" width="10.26953125" customWidth="1"/>
  </cols>
  <sheetData>
    <row r="1" spans="1:38" x14ac:dyDescent="0.35">
      <c r="C1" s="1" t="s">
        <v>46</v>
      </c>
      <c r="K1" s="1" t="s">
        <v>47</v>
      </c>
      <c r="W1" s="1" t="s">
        <v>48</v>
      </c>
    </row>
    <row r="2" spans="1:38" s="1" customFormat="1" ht="130.5" x14ac:dyDescent="0.35">
      <c r="A2" s="33"/>
      <c r="B2" s="33"/>
      <c r="C2" s="33"/>
      <c r="D2" s="33"/>
      <c r="E2" s="33"/>
      <c r="F2" s="33"/>
      <c r="G2" s="33"/>
      <c r="H2" s="33"/>
      <c r="I2" s="33"/>
      <c r="J2" s="33"/>
      <c r="K2" s="33" t="s">
        <v>49</v>
      </c>
      <c r="L2" s="33" t="s">
        <v>50</v>
      </c>
      <c r="M2" s="33" t="s">
        <v>51</v>
      </c>
      <c r="N2" s="33" t="s">
        <v>52</v>
      </c>
      <c r="O2" s="33" t="s">
        <v>53</v>
      </c>
      <c r="P2" s="33" t="s">
        <v>352</v>
      </c>
      <c r="Q2" s="33" t="s">
        <v>367</v>
      </c>
      <c r="R2" s="33" t="s">
        <v>368</v>
      </c>
      <c r="S2" s="33" t="s">
        <v>55</v>
      </c>
      <c r="T2" s="33" t="s">
        <v>35</v>
      </c>
      <c r="U2" s="33" t="s">
        <v>361</v>
      </c>
      <c r="V2" s="38"/>
      <c r="W2" s="33" t="s">
        <v>49</v>
      </c>
      <c r="X2" s="33" t="s">
        <v>369</v>
      </c>
      <c r="Y2" s="33" t="s">
        <v>51</v>
      </c>
      <c r="Z2" s="33" t="s">
        <v>52</v>
      </c>
      <c r="AA2" s="33" t="s">
        <v>370</v>
      </c>
      <c r="AB2" s="33" t="s">
        <v>54</v>
      </c>
      <c r="AC2" s="33" t="s">
        <v>55</v>
      </c>
      <c r="AD2" s="33" t="s">
        <v>35</v>
      </c>
      <c r="AE2" s="33" t="s">
        <v>361</v>
      </c>
    </row>
    <row r="3" spans="1:38" x14ac:dyDescent="0.35">
      <c r="J3" t="s">
        <v>57</v>
      </c>
      <c r="K3" s="30">
        <v>10</v>
      </c>
      <c r="L3" s="30">
        <v>10</v>
      </c>
      <c r="M3" s="30">
        <v>10</v>
      </c>
      <c r="N3" s="30">
        <v>10</v>
      </c>
      <c r="O3" s="30">
        <v>10</v>
      </c>
      <c r="P3" s="30">
        <v>10</v>
      </c>
      <c r="Q3" s="30">
        <v>10</v>
      </c>
      <c r="R3" s="30">
        <v>10</v>
      </c>
      <c r="S3" s="30">
        <v>10</v>
      </c>
      <c r="T3" s="30">
        <v>10</v>
      </c>
      <c r="U3" s="30">
        <v>10</v>
      </c>
      <c r="W3" s="30">
        <v>10</v>
      </c>
      <c r="X3" s="30">
        <v>10</v>
      </c>
      <c r="Y3" s="30">
        <v>10</v>
      </c>
      <c r="Z3" s="30">
        <v>10</v>
      </c>
      <c r="AA3" s="30">
        <v>10</v>
      </c>
      <c r="AB3" s="30">
        <v>10</v>
      </c>
      <c r="AC3" s="30">
        <v>10</v>
      </c>
      <c r="AD3" s="30">
        <v>10</v>
      </c>
      <c r="AE3" s="30">
        <v>10</v>
      </c>
    </row>
    <row r="4" spans="1:38" x14ac:dyDescent="0.35">
      <c r="J4" t="s">
        <v>58</v>
      </c>
      <c r="K4" s="30">
        <v>0</v>
      </c>
      <c r="L4" s="30">
        <v>0</v>
      </c>
      <c r="M4" s="30">
        <v>0</v>
      </c>
      <c r="N4" s="30">
        <v>0</v>
      </c>
      <c r="O4" s="30">
        <v>0</v>
      </c>
      <c r="P4" s="30">
        <v>0</v>
      </c>
      <c r="Q4" s="30">
        <v>0</v>
      </c>
      <c r="R4" s="30">
        <v>0</v>
      </c>
      <c r="S4" s="30">
        <v>0</v>
      </c>
      <c r="T4" s="30">
        <v>0</v>
      </c>
      <c r="U4" s="30">
        <v>0</v>
      </c>
      <c r="W4" s="30">
        <v>0</v>
      </c>
      <c r="X4" s="30">
        <v>0</v>
      </c>
      <c r="Y4" s="30">
        <v>0</v>
      </c>
      <c r="Z4" s="30">
        <v>0</v>
      </c>
      <c r="AA4" s="30">
        <v>0</v>
      </c>
      <c r="AB4" s="30">
        <v>0</v>
      </c>
      <c r="AC4" s="30">
        <v>0</v>
      </c>
      <c r="AD4" s="30">
        <v>0</v>
      </c>
      <c r="AE4" s="30">
        <v>0</v>
      </c>
    </row>
    <row r="5" spans="1:38" x14ac:dyDescent="0.35">
      <c r="A5" s="33"/>
      <c r="B5" s="33"/>
      <c r="C5" s="33"/>
      <c r="D5" s="33"/>
      <c r="E5" s="33"/>
      <c r="F5" s="33"/>
      <c r="G5" s="33"/>
      <c r="H5" s="33"/>
      <c r="J5" t="s">
        <v>59</v>
      </c>
      <c r="K5" s="30">
        <v>1</v>
      </c>
      <c r="L5" s="30">
        <v>1</v>
      </c>
      <c r="M5" s="30">
        <v>1</v>
      </c>
      <c r="N5" s="30">
        <v>1</v>
      </c>
      <c r="O5" s="30">
        <v>1</v>
      </c>
      <c r="P5" s="30">
        <v>1</v>
      </c>
      <c r="Q5" s="30">
        <v>1</v>
      </c>
      <c r="R5" s="30">
        <v>1</v>
      </c>
      <c r="S5" s="30">
        <v>1</v>
      </c>
      <c r="T5" s="30">
        <v>1</v>
      </c>
      <c r="U5" s="30">
        <v>1</v>
      </c>
      <c r="W5" s="30">
        <v>1</v>
      </c>
      <c r="X5" s="30">
        <v>1</v>
      </c>
      <c r="Y5" s="30">
        <v>1</v>
      </c>
      <c r="Z5" s="30">
        <v>1</v>
      </c>
      <c r="AA5" s="30">
        <v>1</v>
      </c>
      <c r="AB5" s="30">
        <v>1</v>
      </c>
      <c r="AC5" s="30">
        <v>1</v>
      </c>
      <c r="AD5" s="30">
        <v>1</v>
      </c>
      <c r="AE5" s="30">
        <v>1</v>
      </c>
      <c r="AH5">
        <f>CORREL(AH8:AH136,C8:C136)</f>
        <v>0.99999999999999989</v>
      </c>
      <c r="AI5">
        <f>CORREL(AI8:AI136,D8:D136)</f>
        <v>0.99555559744598066</v>
      </c>
      <c r="AJ5">
        <f>CORREL(AJ8:AJ136,E8:E136)</f>
        <v>0.99999999999999989</v>
      </c>
      <c r="AK5">
        <f>CORREL(AK8:AK136,F8:F136)</f>
        <v>1</v>
      </c>
      <c r="AL5">
        <f>CORREL(AL8:AL136,G8:G136)</f>
        <v>1</v>
      </c>
    </row>
    <row r="6" spans="1:38" x14ac:dyDescent="0.35">
      <c r="B6" t="s">
        <v>26</v>
      </c>
      <c r="J6" t="s">
        <v>60</v>
      </c>
      <c r="K6" s="30" t="s">
        <v>61</v>
      </c>
      <c r="L6" s="30" t="s">
        <v>61</v>
      </c>
      <c r="M6" s="30" t="s">
        <v>61</v>
      </c>
      <c r="N6" s="30" t="s">
        <v>62</v>
      </c>
      <c r="O6" s="30" t="s">
        <v>62</v>
      </c>
      <c r="P6" s="30" t="s">
        <v>62</v>
      </c>
      <c r="Q6" s="30" t="s">
        <v>62</v>
      </c>
      <c r="R6" s="30" t="s">
        <v>62</v>
      </c>
      <c r="S6" s="30" t="s">
        <v>63</v>
      </c>
      <c r="T6" s="30" t="s">
        <v>64</v>
      </c>
      <c r="U6" s="30" t="s">
        <v>65</v>
      </c>
      <c r="W6" s="30" t="s">
        <v>61</v>
      </c>
      <c r="X6" s="30" t="s">
        <v>61</v>
      </c>
      <c r="Y6" s="30" t="s">
        <v>61</v>
      </c>
      <c r="Z6" s="30" t="s">
        <v>62</v>
      </c>
      <c r="AA6" s="30" t="s">
        <v>62</v>
      </c>
      <c r="AB6" s="30" t="s">
        <v>62</v>
      </c>
      <c r="AC6" s="30" t="s">
        <v>63</v>
      </c>
      <c r="AD6" s="30" t="s">
        <v>64</v>
      </c>
      <c r="AE6" s="30" t="s">
        <v>65</v>
      </c>
    </row>
    <row r="7" spans="1:38" x14ac:dyDescent="0.35">
      <c r="A7" t="s">
        <v>66</v>
      </c>
      <c r="B7" t="s">
        <v>67</v>
      </c>
      <c r="C7" s="33" t="s">
        <v>371</v>
      </c>
      <c r="D7" s="33" t="s">
        <v>372</v>
      </c>
      <c r="E7" s="33" t="s">
        <v>373</v>
      </c>
      <c r="F7" s="33" t="s">
        <v>374</v>
      </c>
      <c r="G7" s="33" t="s">
        <v>375</v>
      </c>
      <c r="AH7" t="s">
        <v>371</v>
      </c>
      <c r="AI7" t="s">
        <v>372</v>
      </c>
      <c r="AJ7" t="s">
        <v>373</v>
      </c>
      <c r="AK7" t="s">
        <v>374</v>
      </c>
      <c r="AL7" t="s">
        <v>375</v>
      </c>
    </row>
    <row r="8" spans="1:38" x14ac:dyDescent="0.35">
      <c r="A8" s="34" t="s">
        <v>73</v>
      </c>
      <c r="B8" s="35" t="s">
        <v>74</v>
      </c>
      <c r="C8" s="31">
        <f>AVERAGE(W8:Y8)</f>
        <v>0.28611111111111115</v>
      </c>
      <c r="D8" s="31">
        <f>AVERAGE(Z8:AB8)</f>
        <v>0.31</v>
      </c>
      <c r="E8" s="31">
        <f>AC8</f>
        <v>0.27500000000000002</v>
      </c>
      <c r="F8" s="31">
        <f>AD8</f>
        <v>0.27500000000000002</v>
      </c>
      <c r="G8" s="31">
        <f>AE8</f>
        <v>0.1</v>
      </c>
      <c r="H8" s="32"/>
      <c r="K8" s="39">
        <v>3.25</v>
      </c>
      <c r="L8" s="39">
        <v>3</v>
      </c>
      <c r="M8" s="39">
        <v>2.3333333333333335</v>
      </c>
      <c r="N8" s="39">
        <v>3.8</v>
      </c>
      <c r="O8" s="39">
        <v>3</v>
      </c>
      <c r="P8" s="39">
        <f>AVERAGE(Q8:R8)</f>
        <v>2.5</v>
      </c>
      <c r="Q8" s="39">
        <v>2</v>
      </c>
      <c r="R8" s="39">
        <v>3</v>
      </c>
      <c r="S8" s="39">
        <v>2.75</v>
      </c>
      <c r="T8" s="39">
        <v>2.75</v>
      </c>
      <c r="U8" s="39">
        <v>1</v>
      </c>
      <c r="W8" s="31">
        <f t="shared" ref="W8:AB8" si="0">IF(ISNUMBER(K8)=TRUE,W$5*(K8-W$4)/(W$3-W$4)+(1-W$5)*(1-(K8-W$4)/(W$3-W$4)),"..")</f>
        <v>0.32500000000000001</v>
      </c>
      <c r="X8" s="31">
        <f t="shared" si="0"/>
        <v>0.3</v>
      </c>
      <c r="Y8" s="31">
        <f t="shared" si="0"/>
        <v>0.23333333333333334</v>
      </c>
      <c r="Z8" s="31">
        <f t="shared" si="0"/>
        <v>0.38</v>
      </c>
      <c r="AA8" s="31">
        <f t="shared" si="0"/>
        <v>0.3</v>
      </c>
      <c r="AB8" s="31">
        <f t="shared" si="0"/>
        <v>0.25</v>
      </c>
      <c r="AC8" s="31">
        <f>IF(ISNUMBER(S8)=TRUE,AC$5*(S8-AC$4)/(AC$3-AC$4)+(1-AC$5)*(1-(S8-AC$4)/(AC$3-AC$4)),"..")</f>
        <v>0.27500000000000002</v>
      </c>
      <c r="AD8" s="31">
        <f>IF(ISNUMBER(T8)=TRUE,AD$5*(T8-AD$4)/(AD$3-AD$4)+(1-AD$5)*(1-(T8-AD$4)/(AD$3-AD$4)),"..")</f>
        <v>0.27500000000000002</v>
      </c>
      <c r="AE8" s="31">
        <f>IF(ISNUMBER(U8)=TRUE,AE$5*(U8-AE$4)/(AE$3-AE$4)+(1-AE$5)*(1-(U8-AE$4)/(AE$3-AE$4)),"..")</f>
        <v>0.1</v>
      </c>
      <c r="AH8">
        <v>0.28611111111111115</v>
      </c>
      <c r="AI8">
        <v>0.31</v>
      </c>
      <c r="AJ8">
        <v>0.27500000000000002</v>
      </c>
      <c r="AK8">
        <v>0.27500000000000002</v>
      </c>
      <c r="AL8">
        <v>0.1</v>
      </c>
    </row>
    <row r="9" spans="1:38" x14ac:dyDescent="0.35">
      <c r="A9" s="34" t="s">
        <v>75</v>
      </c>
      <c r="B9" s="35" t="s">
        <v>76</v>
      </c>
      <c r="C9" s="31">
        <f t="shared" ref="C9:C72" si="1">AVERAGE(W9:Y9)</f>
        <v>0.66666666666666663</v>
      </c>
      <c r="D9" s="31">
        <f t="shared" ref="D9:D72" si="2">AVERAGE(Z9:AB9)</f>
        <v>0.56222222222222218</v>
      </c>
      <c r="E9" s="31">
        <f t="shared" ref="E9:E72" si="3">AC9</f>
        <v>0.5</v>
      </c>
      <c r="F9" s="31">
        <f t="shared" ref="F9:F72" si="4">AD9</f>
        <v>0.77500000000000002</v>
      </c>
      <c r="G9" s="31">
        <f t="shared" ref="G9:G72" si="5">AE9</f>
        <v>0.4</v>
      </c>
      <c r="H9" s="32"/>
      <c r="K9" s="39">
        <v>7</v>
      </c>
      <c r="L9" s="39">
        <v>6.5</v>
      </c>
      <c r="M9" s="39">
        <v>6.5</v>
      </c>
      <c r="N9" s="39">
        <v>6.2</v>
      </c>
      <c r="O9" s="39">
        <v>5.666666666666667</v>
      </c>
      <c r="P9" s="39">
        <f t="shared" ref="P9:P72" si="6">AVERAGE(Q9:R9)</f>
        <v>5</v>
      </c>
      <c r="Q9" s="39">
        <v>4</v>
      </c>
      <c r="R9" s="39">
        <v>6</v>
      </c>
      <c r="S9" s="39">
        <v>5</v>
      </c>
      <c r="T9" s="39">
        <v>7.75</v>
      </c>
      <c r="U9" s="39">
        <v>4</v>
      </c>
      <c r="W9" s="31">
        <f t="shared" ref="W9:W72" si="7">IF(ISNUMBER(K9)=TRUE,W$5*(K9-W$4)/(W$3-W$4)+(1-W$5)*(1-(K9-W$4)/(W$3-W$4)),"..")</f>
        <v>0.7</v>
      </c>
      <c r="X9" s="31">
        <f t="shared" ref="X9:X72" si="8">IF(ISNUMBER(L9)=TRUE,X$5*(L9-X$4)/(X$3-X$4)+(1-X$5)*(1-(L9-X$4)/(X$3-X$4)),"..")</f>
        <v>0.65</v>
      </c>
      <c r="Y9" s="31">
        <f t="shared" ref="Y9:Y72" si="9">IF(ISNUMBER(M9)=TRUE,Y$5*(M9-Y$4)/(Y$3-Y$4)+(1-Y$5)*(1-(M9-Y$4)/(Y$3-Y$4)),"..")</f>
        <v>0.65</v>
      </c>
      <c r="Z9" s="31">
        <f t="shared" ref="Z9:Z72" si="10">IF(ISNUMBER(N9)=TRUE,Z$5*(N9-Z$4)/(Z$3-Z$4)+(1-Z$5)*(1-(N9-Z$4)/(Z$3-Z$4)),"..")</f>
        <v>0.62</v>
      </c>
      <c r="AA9" s="31">
        <f t="shared" ref="AA9:AA72" si="11">IF(ISNUMBER(O9)=TRUE,AA$5*(O9-AA$4)/(AA$3-AA$4)+(1-AA$5)*(1-(O9-AA$4)/(AA$3-AA$4)),"..")</f>
        <v>0.56666666666666665</v>
      </c>
      <c r="AB9" s="31">
        <f t="shared" ref="AB9:AB72" si="12">IF(ISNUMBER(P9)=TRUE,AB$5*(P9-AB$4)/(AB$3-AB$4)+(1-AB$5)*(1-(P9-AB$4)/(AB$3-AB$4)),"..")</f>
        <v>0.5</v>
      </c>
      <c r="AC9" s="31">
        <f t="shared" ref="AC9:AC72" si="13">IF(ISNUMBER(S9)=TRUE,AC$5*(S9-AC$4)/(AC$3-AC$4)+(1-AC$5)*(1-(S9-AC$4)/(AC$3-AC$4)),"..")</f>
        <v>0.5</v>
      </c>
      <c r="AD9" s="31">
        <f t="shared" ref="AD9:AD72" si="14">IF(ISNUMBER(T9)=TRUE,AD$5*(T9-AD$4)/(AD$3-AD$4)+(1-AD$5)*(1-(T9-AD$4)/(AD$3-AD$4)),"..")</f>
        <v>0.77500000000000002</v>
      </c>
      <c r="AE9" s="31">
        <f t="shared" ref="AE9:AE72" si="15">IF(ISNUMBER(U9)=TRUE,AE$5*(U9-AE$4)/(AE$3-AE$4)+(1-AE$5)*(1-(U9-AE$4)/(AE$3-AE$4)),"..")</f>
        <v>0.4</v>
      </c>
      <c r="AH9">
        <v>0.66666666666666663</v>
      </c>
      <c r="AI9">
        <v>0.56222222222222218</v>
      </c>
      <c r="AJ9">
        <v>0.5</v>
      </c>
      <c r="AK9">
        <v>0.77500000000000002</v>
      </c>
      <c r="AL9">
        <v>0.4</v>
      </c>
    </row>
    <row r="10" spans="1:38" x14ac:dyDescent="0.35">
      <c r="A10" s="34" t="s">
        <v>77</v>
      </c>
      <c r="B10" s="35" t="s">
        <v>78</v>
      </c>
      <c r="C10" s="31">
        <f t="shared" si="1"/>
        <v>0.41666666666666669</v>
      </c>
      <c r="D10" s="31">
        <f t="shared" si="2"/>
        <v>0.48555555555555557</v>
      </c>
      <c r="E10" s="31">
        <f t="shared" si="3"/>
        <v>0.42499999999999999</v>
      </c>
      <c r="F10" s="31">
        <f t="shared" si="4"/>
        <v>0.45</v>
      </c>
      <c r="G10" s="31">
        <f t="shared" si="5"/>
        <v>0.5</v>
      </c>
      <c r="H10" s="32"/>
      <c r="J10" t="s">
        <v>26</v>
      </c>
      <c r="K10" s="39">
        <v>5</v>
      </c>
      <c r="L10" s="39">
        <v>2.5</v>
      </c>
      <c r="M10" s="39">
        <v>5</v>
      </c>
      <c r="N10" s="39">
        <v>5.4</v>
      </c>
      <c r="O10" s="39">
        <v>4.666666666666667</v>
      </c>
      <c r="P10" s="39">
        <f t="shared" si="6"/>
        <v>4.5</v>
      </c>
      <c r="Q10" s="39">
        <v>4</v>
      </c>
      <c r="R10" s="39">
        <v>5</v>
      </c>
      <c r="S10" s="39">
        <v>4.25</v>
      </c>
      <c r="T10" s="39">
        <v>4.5</v>
      </c>
      <c r="U10" s="39">
        <v>5</v>
      </c>
      <c r="W10" s="31">
        <f t="shared" si="7"/>
        <v>0.5</v>
      </c>
      <c r="X10" s="31">
        <f t="shared" si="8"/>
        <v>0.25</v>
      </c>
      <c r="Y10" s="31">
        <f t="shared" si="9"/>
        <v>0.5</v>
      </c>
      <c r="Z10" s="31">
        <f t="shared" si="10"/>
        <v>0.54</v>
      </c>
      <c r="AA10" s="31">
        <f t="shared" si="11"/>
        <v>0.46666666666666667</v>
      </c>
      <c r="AB10" s="31">
        <f t="shared" si="12"/>
        <v>0.45</v>
      </c>
      <c r="AC10" s="31">
        <f t="shared" si="13"/>
        <v>0.42499999999999999</v>
      </c>
      <c r="AD10" s="31">
        <f t="shared" si="14"/>
        <v>0.45</v>
      </c>
      <c r="AE10" s="31">
        <f t="shared" si="15"/>
        <v>0.5</v>
      </c>
      <c r="AH10">
        <v>0.41666666666666669</v>
      </c>
      <c r="AI10">
        <v>0.48555555555555557</v>
      </c>
      <c r="AJ10">
        <v>0.42499999999999999</v>
      </c>
      <c r="AK10">
        <v>0.45</v>
      </c>
      <c r="AL10">
        <v>0.5</v>
      </c>
    </row>
    <row r="11" spans="1:38" x14ac:dyDescent="0.35">
      <c r="A11" s="34" t="s">
        <v>79</v>
      </c>
      <c r="B11" s="35" t="s">
        <v>80</v>
      </c>
      <c r="C11" s="31">
        <f t="shared" si="1"/>
        <v>0.39999999999999997</v>
      </c>
      <c r="D11" s="31">
        <f t="shared" si="2"/>
        <v>0.4366666666666667</v>
      </c>
      <c r="E11" s="31">
        <f t="shared" si="3"/>
        <v>0.35</v>
      </c>
      <c r="F11" s="31">
        <f t="shared" si="4"/>
        <v>0.375</v>
      </c>
      <c r="G11" s="31">
        <f t="shared" si="5"/>
        <v>0.2</v>
      </c>
      <c r="H11" s="32"/>
      <c r="K11" s="39">
        <v>4</v>
      </c>
      <c r="L11" s="39">
        <v>3</v>
      </c>
      <c r="M11" s="39">
        <v>5</v>
      </c>
      <c r="N11" s="39">
        <v>3.6</v>
      </c>
      <c r="O11" s="39">
        <v>5</v>
      </c>
      <c r="P11" s="39">
        <f t="shared" si="6"/>
        <v>4.5</v>
      </c>
      <c r="Q11" s="39">
        <v>4</v>
      </c>
      <c r="R11" s="39">
        <v>5</v>
      </c>
      <c r="S11" s="39">
        <v>3.5</v>
      </c>
      <c r="T11" s="39">
        <v>3.75</v>
      </c>
      <c r="U11" s="39">
        <v>2</v>
      </c>
      <c r="W11" s="31">
        <f t="shared" si="7"/>
        <v>0.4</v>
      </c>
      <c r="X11" s="31">
        <f t="shared" si="8"/>
        <v>0.3</v>
      </c>
      <c r="Y11" s="31">
        <f t="shared" si="9"/>
        <v>0.5</v>
      </c>
      <c r="Z11" s="31">
        <f t="shared" si="10"/>
        <v>0.36</v>
      </c>
      <c r="AA11" s="31">
        <f t="shared" si="11"/>
        <v>0.5</v>
      </c>
      <c r="AB11" s="31">
        <f t="shared" si="12"/>
        <v>0.45</v>
      </c>
      <c r="AC11" s="31">
        <f t="shared" si="13"/>
        <v>0.35</v>
      </c>
      <c r="AD11" s="31">
        <f t="shared" si="14"/>
        <v>0.375</v>
      </c>
      <c r="AE11" s="31">
        <f t="shared" si="15"/>
        <v>0.2</v>
      </c>
      <c r="AH11">
        <v>0.39999999999999997</v>
      </c>
      <c r="AI11">
        <v>0.4366666666666667</v>
      </c>
      <c r="AJ11">
        <v>0.35</v>
      </c>
      <c r="AK11">
        <v>0.375</v>
      </c>
      <c r="AL11">
        <v>0.2</v>
      </c>
    </row>
    <row r="12" spans="1:38" x14ac:dyDescent="0.35">
      <c r="A12" s="34" t="s">
        <v>81</v>
      </c>
      <c r="B12" s="35" t="s">
        <v>82</v>
      </c>
      <c r="C12" s="31">
        <f t="shared" si="1"/>
        <v>0.76666666666666661</v>
      </c>
      <c r="D12" s="31">
        <f t="shared" si="2"/>
        <v>0.58888888888888891</v>
      </c>
      <c r="E12" s="31">
        <f t="shared" si="3"/>
        <v>0.57499999999999996</v>
      </c>
      <c r="F12" s="31">
        <f t="shared" si="4"/>
        <v>0.52500000000000002</v>
      </c>
      <c r="G12" s="31">
        <f t="shared" si="5"/>
        <v>0.5</v>
      </c>
      <c r="H12" s="32"/>
      <c r="K12" s="39">
        <v>8.75</v>
      </c>
      <c r="L12" s="39">
        <v>7</v>
      </c>
      <c r="M12" s="39">
        <v>7.25</v>
      </c>
      <c r="N12" s="39">
        <v>7</v>
      </c>
      <c r="O12" s="39">
        <v>5.666666666666667</v>
      </c>
      <c r="P12" s="39">
        <f t="shared" si="6"/>
        <v>5</v>
      </c>
      <c r="Q12" s="39">
        <v>5</v>
      </c>
      <c r="R12" s="39">
        <v>5</v>
      </c>
      <c r="S12" s="39">
        <v>5.75</v>
      </c>
      <c r="T12" s="39">
        <v>5.25</v>
      </c>
      <c r="U12" s="39">
        <v>5</v>
      </c>
      <c r="W12" s="31">
        <f t="shared" si="7"/>
        <v>0.875</v>
      </c>
      <c r="X12" s="31">
        <f t="shared" si="8"/>
        <v>0.7</v>
      </c>
      <c r="Y12" s="31">
        <f t="shared" si="9"/>
        <v>0.72499999999999998</v>
      </c>
      <c r="Z12" s="31">
        <f t="shared" si="10"/>
        <v>0.7</v>
      </c>
      <c r="AA12" s="31">
        <f t="shared" si="11"/>
        <v>0.56666666666666665</v>
      </c>
      <c r="AB12" s="31">
        <f t="shared" si="12"/>
        <v>0.5</v>
      </c>
      <c r="AC12" s="31">
        <f t="shared" si="13"/>
        <v>0.57499999999999996</v>
      </c>
      <c r="AD12" s="31">
        <f t="shared" si="14"/>
        <v>0.52500000000000002</v>
      </c>
      <c r="AE12" s="31">
        <f t="shared" si="15"/>
        <v>0.5</v>
      </c>
      <c r="AH12">
        <v>0.76666666666666661</v>
      </c>
      <c r="AI12">
        <v>0.58888888888888891</v>
      </c>
      <c r="AJ12">
        <v>0.57499999999999996</v>
      </c>
      <c r="AK12">
        <v>0.52500000000000002</v>
      </c>
      <c r="AL12">
        <v>0.5</v>
      </c>
    </row>
    <row r="13" spans="1:38" x14ac:dyDescent="0.35">
      <c r="A13" s="34" t="s">
        <v>83</v>
      </c>
      <c r="B13" s="35" t="s">
        <v>84</v>
      </c>
      <c r="C13" s="31">
        <f t="shared" si="1"/>
        <v>0.45</v>
      </c>
      <c r="D13" s="31">
        <f t="shared" si="2"/>
        <v>0.51222222222222225</v>
      </c>
      <c r="E13" s="31">
        <f t="shared" si="3"/>
        <v>0.47499999999999998</v>
      </c>
      <c r="F13" s="31">
        <f t="shared" si="4"/>
        <v>0.65</v>
      </c>
      <c r="G13" s="31">
        <f t="shared" si="5"/>
        <v>0.5</v>
      </c>
      <c r="H13" s="32"/>
      <c r="K13" s="39">
        <v>4.5</v>
      </c>
      <c r="L13" s="39">
        <v>3</v>
      </c>
      <c r="M13" s="39">
        <v>6</v>
      </c>
      <c r="N13" s="39">
        <v>5.2</v>
      </c>
      <c r="O13" s="39">
        <v>4.666666666666667</v>
      </c>
      <c r="P13" s="39">
        <f t="shared" si="6"/>
        <v>5.5</v>
      </c>
      <c r="Q13" s="39">
        <v>6</v>
      </c>
      <c r="R13" s="39">
        <v>5</v>
      </c>
      <c r="S13" s="39">
        <v>4.75</v>
      </c>
      <c r="T13" s="39">
        <v>6.5</v>
      </c>
      <c r="U13" s="39">
        <v>5</v>
      </c>
      <c r="W13" s="31">
        <f t="shared" si="7"/>
        <v>0.45</v>
      </c>
      <c r="X13" s="31">
        <f t="shared" si="8"/>
        <v>0.3</v>
      </c>
      <c r="Y13" s="31">
        <f t="shared" si="9"/>
        <v>0.6</v>
      </c>
      <c r="Z13" s="31">
        <f t="shared" si="10"/>
        <v>0.52</v>
      </c>
      <c r="AA13" s="31">
        <f t="shared" si="11"/>
        <v>0.46666666666666667</v>
      </c>
      <c r="AB13" s="31">
        <f t="shared" si="12"/>
        <v>0.55000000000000004</v>
      </c>
      <c r="AC13" s="31">
        <f t="shared" si="13"/>
        <v>0.47499999999999998</v>
      </c>
      <c r="AD13" s="31">
        <f t="shared" si="14"/>
        <v>0.65</v>
      </c>
      <c r="AE13" s="31">
        <f t="shared" si="15"/>
        <v>0.5</v>
      </c>
      <c r="AH13">
        <v>0.45</v>
      </c>
      <c r="AI13">
        <v>0.51222222222222225</v>
      </c>
      <c r="AJ13">
        <v>0.47499999999999998</v>
      </c>
      <c r="AK13">
        <v>0.65</v>
      </c>
      <c r="AL13">
        <v>0.5</v>
      </c>
    </row>
    <row r="14" spans="1:38" x14ac:dyDescent="0.35">
      <c r="A14" s="34" t="s">
        <v>85</v>
      </c>
      <c r="B14" s="35" t="s">
        <v>86</v>
      </c>
      <c r="C14" s="31">
        <f t="shared" si="1"/>
        <v>0.27777777777777779</v>
      </c>
      <c r="D14" s="31">
        <f t="shared" si="2"/>
        <v>0.38777777777777772</v>
      </c>
      <c r="E14" s="31">
        <f t="shared" si="3"/>
        <v>0.375</v>
      </c>
      <c r="F14" s="31">
        <f t="shared" si="4"/>
        <v>0.45</v>
      </c>
      <c r="G14" s="31">
        <f t="shared" si="5"/>
        <v>0.3</v>
      </c>
      <c r="H14" s="32"/>
      <c r="K14" s="39">
        <v>3</v>
      </c>
      <c r="L14" s="39">
        <v>2</v>
      </c>
      <c r="M14" s="39">
        <v>3.3333333333333335</v>
      </c>
      <c r="N14" s="39">
        <v>3.8</v>
      </c>
      <c r="O14" s="39">
        <v>4.333333333333333</v>
      </c>
      <c r="P14" s="39">
        <f t="shared" si="6"/>
        <v>3.5</v>
      </c>
      <c r="Q14" s="39">
        <v>4</v>
      </c>
      <c r="R14" s="39">
        <v>3</v>
      </c>
      <c r="S14" s="39">
        <v>3.75</v>
      </c>
      <c r="T14" s="39">
        <v>4.5</v>
      </c>
      <c r="U14" s="39">
        <v>3</v>
      </c>
      <c r="W14" s="31">
        <f t="shared" si="7"/>
        <v>0.3</v>
      </c>
      <c r="X14" s="31">
        <f t="shared" si="8"/>
        <v>0.2</v>
      </c>
      <c r="Y14" s="31">
        <f t="shared" si="9"/>
        <v>0.33333333333333337</v>
      </c>
      <c r="Z14" s="31">
        <f t="shared" si="10"/>
        <v>0.38</v>
      </c>
      <c r="AA14" s="31">
        <f t="shared" si="11"/>
        <v>0.43333333333333329</v>
      </c>
      <c r="AB14" s="31">
        <f t="shared" si="12"/>
        <v>0.35</v>
      </c>
      <c r="AC14" s="31">
        <f t="shared" si="13"/>
        <v>0.375</v>
      </c>
      <c r="AD14" s="31">
        <f t="shared" si="14"/>
        <v>0.45</v>
      </c>
      <c r="AE14" s="31">
        <f t="shared" si="15"/>
        <v>0.3</v>
      </c>
      <c r="AH14">
        <v>0.27777777777777779</v>
      </c>
      <c r="AI14">
        <v>0.38777777777777772</v>
      </c>
      <c r="AJ14">
        <v>0.375</v>
      </c>
      <c r="AK14">
        <v>0.45</v>
      </c>
      <c r="AL14">
        <v>0.3</v>
      </c>
    </row>
    <row r="15" spans="1:38" x14ac:dyDescent="0.35">
      <c r="A15" s="34" t="s">
        <v>87</v>
      </c>
      <c r="B15" s="35" t="s">
        <v>88</v>
      </c>
      <c r="C15" s="31">
        <f t="shared" si="1"/>
        <v>0.25</v>
      </c>
      <c r="D15" s="31">
        <f t="shared" si="2"/>
        <v>0.38555555555555548</v>
      </c>
      <c r="E15" s="31">
        <f t="shared" si="3"/>
        <v>0.4</v>
      </c>
      <c r="F15" s="31">
        <f t="shared" si="4"/>
        <v>0.77500000000000002</v>
      </c>
      <c r="G15" s="31">
        <f t="shared" si="5"/>
        <v>0.5</v>
      </c>
      <c r="H15" s="32"/>
      <c r="K15" s="39">
        <v>2.5</v>
      </c>
      <c r="L15" s="39">
        <v>1</v>
      </c>
      <c r="M15" s="39">
        <v>4</v>
      </c>
      <c r="N15" s="39">
        <v>3.4</v>
      </c>
      <c r="O15" s="39">
        <v>3.6666666666666665</v>
      </c>
      <c r="P15" s="39">
        <f t="shared" si="6"/>
        <v>4.5</v>
      </c>
      <c r="Q15" s="39">
        <v>4</v>
      </c>
      <c r="R15" s="39">
        <v>5</v>
      </c>
      <c r="S15" s="39">
        <v>4</v>
      </c>
      <c r="T15" s="39">
        <v>7.75</v>
      </c>
      <c r="U15" s="39">
        <v>5</v>
      </c>
      <c r="W15" s="31">
        <f t="shared" si="7"/>
        <v>0.25</v>
      </c>
      <c r="X15" s="31">
        <f t="shared" si="8"/>
        <v>0.1</v>
      </c>
      <c r="Y15" s="31">
        <f t="shared" si="9"/>
        <v>0.4</v>
      </c>
      <c r="Z15" s="31">
        <f t="shared" si="10"/>
        <v>0.33999999999999997</v>
      </c>
      <c r="AA15" s="31">
        <f t="shared" si="11"/>
        <v>0.36666666666666664</v>
      </c>
      <c r="AB15" s="31">
        <f t="shared" si="12"/>
        <v>0.45</v>
      </c>
      <c r="AC15" s="31">
        <f t="shared" si="13"/>
        <v>0.4</v>
      </c>
      <c r="AD15" s="31">
        <f t="shared" si="14"/>
        <v>0.77500000000000002</v>
      </c>
      <c r="AE15" s="31">
        <f t="shared" si="15"/>
        <v>0.5</v>
      </c>
      <c r="AH15">
        <v>0.25</v>
      </c>
      <c r="AI15">
        <v>0.38555555555555548</v>
      </c>
      <c r="AJ15">
        <v>0.4</v>
      </c>
      <c r="AK15">
        <v>0.77500000000000002</v>
      </c>
      <c r="AL15">
        <v>0.5</v>
      </c>
    </row>
    <row r="16" spans="1:38" x14ac:dyDescent="0.35">
      <c r="A16" s="34" t="s">
        <v>89</v>
      </c>
      <c r="B16" s="35" t="s">
        <v>90</v>
      </c>
      <c r="C16" s="31">
        <f t="shared" si="1"/>
        <v>0.6166666666666667</v>
      </c>
      <c r="D16" s="31">
        <f t="shared" si="2"/>
        <v>0.40777777777777779</v>
      </c>
      <c r="E16" s="31">
        <f t="shared" si="3"/>
        <v>0.42499999999999999</v>
      </c>
      <c r="F16" s="31">
        <f t="shared" si="4"/>
        <v>0.55000000000000004</v>
      </c>
      <c r="G16" s="31">
        <f t="shared" si="5"/>
        <v>0.3</v>
      </c>
      <c r="H16" s="32"/>
      <c r="K16" s="39">
        <v>6.75</v>
      </c>
      <c r="L16" s="39">
        <v>5.5</v>
      </c>
      <c r="M16" s="39">
        <v>6.25</v>
      </c>
      <c r="N16" s="39">
        <v>5.4</v>
      </c>
      <c r="O16" s="39">
        <v>3.3333333333333335</v>
      </c>
      <c r="P16" s="39">
        <f t="shared" si="6"/>
        <v>3.5</v>
      </c>
      <c r="Q16" s="39">
        <v>3</v>
      </c>
      <c r="R16" s="39">
        <v>4</v>
      </c>
      <c r="S16" s="39">
        <v>4.25</v>
      </c>
      <c r="T16" s="39">
        <v>5.5</v>
      </c>
      <c r="U16" s="39">
        <v>3</v>
      </c>
      <c r="W16" s="31">
        <f t="shared" si="7"/>
        <v>0.67500000000000004</v>
      </c>
      <c r="X16" s="31">
        <f t="shared" si="8"/>
        <v>0.55000000000000004</v>
      </c>
      <c r="Y16" s="31">
        <f t="shared" si="9"/>
        <v>0.625</v>
      </c>
      <c r="Z16" s="31">
        <f t="shared" si="10"/>
        <v>0.54</v>
      </c>
      <c r="AA16" s="31">
        <f t="shared" si="11"/>
        <v>0.33333333333333337</v>
      </c>
      <c r="AB16" s="31">
        <f t="shared" si="12"/>
        <v>0.35</v>
      </c>
      <c r="AC16" s="31">
        <f t="shared" si="13"/>
        <v>0.42499999999999999</v>
      </c>
      <c r="AD16" s="31">
        <f t="shared" si="14"/>
        <v>0.55000000000000004</v>
      </c>
      <c r="AE16" s="31">
        <f t="shared" si="15"/>
        <v>0.3</v>
      </c>
      <c r="AH16">
        <v>0.6166666666666667</v>
      </c>
      <c r="AI16">
        <v>0.40777777777777779</v>
      </c>
      <c r="AJ16">
        <v>0.42499999999999999</v>
      </c>
      <c r="AK16">
        <v>0.55000000000000004</v>
      </c>
      <c r="AL16">
        <v>0.3</v>
      </c>
    </row>
    <row r="17" spans="1:38" x14ac:dyDescent="0.35">
      <c r="A17" s="34" t="s">
        <v>91</v>
      </c>
      <c r="B17" s="35" t="s">
        <v>92</v>
      </c>
      <c r="C17" s="31">
        <f t="shared" si="1"/>
        <v>0.2722222222222222</v>
      </c>
      <c r="D17" s="31">
        <f t="shared" si="2"/>
        <v>0.31888888888888883</v>
      </c>
      <c r="E17" s="31">
        <f t="shared" si="3"/>
        <v>0.3</v>
      </c>
      <c r="F17" s="31">
        <f t="shared" si="4"/>
        <v>0.42499999999999999</v>
      </c>
      <c r="G17" s="31">
        <f t="shared" si="5"/>
        <v>0.4</v>
      </c>
      <c r="H17" s="32"/>
      <c r="K17" s="39">
        <v>2.5</v>
      </c>
      <c r="L17" s="39">
        <v>2</v>
      </c>
      <c r="M17" s="39">
        <v>3.6666666666666665</v>
      </c>
      <c r="N17" s="39">
        <v>2.4</v>
      </c>
      <c r="O17" s="39">
        <v>2.6666666666666665</v>
      </c>
      <c r="P17" s="39">
        <f t="shared" si="6"/>
        <v>4.5</v>
      </c>
      <c r="Q17" s="39">
        <v>4</v>
      </c>
      <c r="R17" s="39">
        <v>5</v>
      </c>
      <c r="S17" s="39">
        <v>3</v>
      </c>
      <c r="T17" s="39">
        <v>4.25</v>
      </c>
      <c r="U17" s="39">
        <v>4</v>
      </c>
      <c r="W17" s="31">
        <f t="shared" si="7"/>
        <v>0.25</v>
      </c>
      <c r="X17" s="31">
        <f t="shared" si="8"/>
        <v>0.2</v>
      </c>
      <c r="Y17" s="31">
        <f t="shared" si="9"/>
        <v>0.36666666666666664</v>
      </c>
      <c r="Z17" s="31">
        <f t="shared" si="10"/>
        <v>0.24</v>
      </c>
      <c r="AA17" s="31">
        <f t="shared" si="11"/>
        <v>0.26666666666666666</v>
      </c>
      <c r="AB17" s="31">
        <f t="shared" si="12"/>
        <v>0.45</v>
      </c>
      <c r="AC17" s="31">
        <f t="shared" si="13"/>
        <v>0.3</v>
      </c>
      <c r="AD17" s="31">
        <f t="shared" si="14"/>
        <v>0.42499999999999999</v>
      </c>
      <c r="AE17" s="31">
        <f t="shared" si="15"/>
        <v>0.4</v>
      </c>
      <c r="AH17">
        <v>0.2722222222222222</v>
      </c>
      <c r="AI17">
        <v>0.31888888888888883</v>
      </c>
      <c r="AJ17">
        <v>0.3</v>
      </c>
      <c r="AK17">
        <v>0.42499999999999999</v>
      </c>
      <c r="AL17">
        <v>0.4</v>
      </c>
    </row>
    <row r="18" spans="1:38" x14ac:dyDescent="0.35">
      <c r="A18" s="34" t="s">
        <v>93</v>
      </c>
      <c r="B18" s="35" t="s">
        <v>94</v>
      </c>
      <c r="C18" s="31">
        <f t="shared" si="1"/>
        <v>0.7583333333333333</v>
      </c>
      <c r="D18" s="31">
        <f t="shared" si="2"/>
        <v>0.62222222222222223</v>
      </c>
      <c r="E18" s="31">
        <f t="shared" si="3"/>
        <v>0.65</v>
      </c>
      <c r="F18" s="31">
        <f t="shared" si="4"/>
        <v>0.57499999999999996</v>
      </c>
      <c r="G18" s="31">
        <f t="shared" si="5"/>
        <v>0.4</v>
      </c>
      <c r="H18" s="32"/>
      <c r="K18" s="39">
        <v>8.25</v>
      </c>
      <c r="L18" s="39">
        <v>7.5</v>
      </c>
      <c r="M18" s="39">
        <v>7</v>
      </c>
      <c r="N18" s="39">
        <v>8</v>
      </c>
      <c r="O18" s="39">
        <v>5.666666666666667</v>
      </c>
      <c r="P18" s="39">
        <f t="shared" si="6"/>
        <v>5</v>
      </c>
      <c r="Q18" s="39">
        <v>4</v>
      </c>
      <c r="R18" s="39">
        <v>6</v>
      </c>
      <c r="S18" s="39">
        <v>6.5</v>
      </c>
      <c r="T18" s="39">
        <v>5.75</v>
      </c>
      <c r="U18" s="39">
        <v>4</v>
      </c>
      <c r="W18" s="31">
        <f t="shared" si="7"/>
        <v>0.82499999999999996</v>
      </c>
      <c r="X18" s="31">
        <f t="shared" si="8"/>
        <v>0.75</v>
      </c>
      <c r="Y18" s="31">
        <f t="shared" si="9"/>
        <v>0.7</v>
      </c>
      <c r="Z18" s="31">
        <f t="shared" si="10"/>
        <v>0.8</v>
      </c>
      <c r="AA18" s="31">
        <f t="shared" si="11"/>
        <v>0.56666666666666665</v>
      </c>
      <c r="AB18" s="31">
        <f t="shared" si="12"/>
        <v>0.5</v>
      </c>
      <c r="AC18" s="31">
        <f t="shared" si="13"/>
        <v>0.65</v>
      </c>
      <c r="AD18" s="31">
        <f t="shared" si="14"/>
        <v>0.57499999999999996</v>
      </c>
      <c r="AE18" s="31">
        <f t="shared" si="15"/>
        <v>0.4</v>
      </c>
      <c r="AH18">
        <v>0.7583333333333333</v>
      </c>
      <c r="AI18">
        <v>0.62222222222222223</v>
      </c>
      <c r="AJ18">
        <v>0.65</v>
      </c>
      <c r="AK18">
        <v>0.57499999999999996</v>
      </c>
      <c r="AL18">
        <v>0.4</v>
      </c>
    </row>
    <row r="19" spans="1:38" x14ac:dyDescent="0.35">
      <c r="A19" s="34" t="s">
        <v>95</v>
      </c>
      <c r="B19" s="35" t="s">
        <v>96</v>
      </c>
      <c r="C19" s="31">
        <f t="shared" si="1"/>
        <v>0.6</v>
      </c>
      <c r="D19" s="31">
        <f t="shared" si="2"/>
        <v>0.62444444444444447</v>
      </c>
      <c r="E19" s="31">
        <f t="shared" si="3"/>
        <v>0.7</v>
      </c>
      <c r="F19" s="31">
        <f t="shared" si="4"/>
        <v>0.35</v>
      </c>
      <c r="G19" s="31">
        <f t="shared" si="5"/>
        <v>0.7</v>
      </c>
      <c r="H19" s="32"/>
      <c r="K19" s="39">
        <v>7</v>
      </c>
      <c r="L19" s="39">
        <v>7</v>
      </c>
      <c r="M19" s="39">
        <v>4</v>
      </c>
      <c r="N19" s="39">
        <v>5.4</v>
      </c>
      <c r="O19" s="39">
        <v>6.333333333333333</v>
      </c>
      <c r="P19" s="39">
        <f t="shared" si="6"/>
        <v>7</v>
      </c>
      <c r="Q19" s="39">
        <v>7</v>
      </c>
      <c r="R19" s="39">
        <v>7</v>
      </c>
      <c r="S19" s="39">
        <v>7</v>
      </c>
      <c r="T19" s="39">
        <v>3.5</v>
      </c>
      <c r="U19" s="39">
        <v>7</v>
      </c>
      <c r="W19" s="31">
        <f t="shared" si="7"/>
        <v>0.7</v>
      </c>
      <c r="X19" s="31">
        <f t="shared" si="8"/>
        <v>0.7</v>
      </c>
      <c r="Y19" s="31">
        <f t="shared" si="9"/>
        <v>0.4</v>
      </c>
      <c r="Z19" s="31">
        <f t="shared" si="10"/>
        <v>0.54</v>
      </c>
      <c r="AA19" s="31">
        <f t="shared" si="11"/>
        <v>0.6333333333333333</v>
      </c>
      <c r="AB19" s="31">
        <f t="shared" si="12"/>
        <v>0.7</v>
      </c>
      <c r="AC19" s="31">
        <f t="shared" si="13"/>
        <v>0.7</v>
      </c>
      <c r="AD19" s="31">
        <f t="shared" si="14"/>
        <v>0.35</v>
      </c>
      <c r="AE19" s="31">
        <f t="shared" si="15"/>
        <v>0.7</v>
      </c>
      <c r="AH19">
        <v>0.6</v>
      </c>
      <c r="AI19">
        <v>0.62444444444444447</v>
      </c>
      <c r="AJ19">
        <v>0.7</v>
      </c>
      <c r="AK19">
        <v>0.35</v>
      </c>
      <c r="AL19">
        <v>0.7</v>
      </c>
    </row>
    <row r="20" spans="1:38" x14ac:dyDescent="0.35">
      <c r="A20" s="34" t="s">
        <v>97</v>
      </c>
      <c r="B20" s="35" t="s">
        <v>98</v>
      </c>
      <c r="C20" s="31">
        <f t="shared" si="1"/>
        <v>0.70833333333333337</v>
      </c>
      <c r="D20" s="31">
        <f t="shared" si="2"/>
        <v>0.59111111111111114</v>
      </c>
      <c r="E20" s="31">
        <f t="shared" si="3"/>
        <v>0.6</v>
      </c>
      <c r="F20" s="31">
        <f t="shared" si="4"/>
        <v>0.57499999999999996</v>
      </c>
      <c r="G20" s="31">
        <f t="shared" si="5"/>
        <v>0.4</v>
      </c>
      <c r="H20" s="32"/>
      <c r="K20" s="39">
        <v>8.5</v>
      </c>
      <c r="L20" s="39">
        <v>6.5</v>
      </c>
      <c r="M20" s="39">
        <v>6.25</v>
      </c>
      <c r="N20" s="39">
        <v>6.4</v>
      </c>
      <c r="O20" s="39">
        <v>6.333333333333333</v>
      </c>
      <c r="P20" s="39">
        <f t="shared" si="6"/>
        <v>5</v>
      </c>
      <c r="Q20" s="39">
        <v>4</v>
      </c>
      <c r="R20" s="39">
        <v>6</v>
      </c>
      <c r="S20" s="39">
        <v>6</v>
      </c>
      <c r="T20" s="39">
        <v>5.75</v>
      </c>
      <c r="U20" s="39">
        <v>4</v>
      </c>
      <c r="W20" s="31">
        <f t="shared" si="7"/>
        <v>0.85</v>
      </c>
      <c r="X20" s="31">
        <f t="shared" si="8"/>
        <v>0.65</v>
      </c>
      <c r="Y20" s="31">
        <f t="shared" si="9"/>
        <v>0.625</v>
      </c>
      <c r="Z20" s="31">
        <f t="shared" si="10"/>
        <v>0.64</v>
      </c>
      <c r="AA20" s="31">
        <f t="shared" si="11"/>
        <v>0.6333333333333333</v>
      </c>
      <c r="AB20" s="31">
        <f t="shared" si="12"/>
        <v>0.5</v>
      </c>
      <c r="AC20" s="31">
        <f t="shared" si="13"/>
        <v>0.6</v>
      </c>
      <c r="AD20" s="31">
        <f t="shared" si="14"/>
        <v>0.57499999999999996</v>
      </c>
      <c r="AE20" s="31">
        <f t="shared" si="15"/>
        <v>0.4</v>
      </c>
      <c r="AH20">
        <v>0.70833333333333337</v>
      </c>
      <c r="AI20">
        <v>0.59111111111111114</v>
      </c>
      <c r="AJ20">
        <v>0.6</v>
      </c>
      <c r="AK20">
        <v>0.57499999999999996</v>
      </c>
      <c r="AL20">
        <v>0.4</v>
      </c>
    </row>
    <row r="21" spans="1:38" x14ac:dyDescent="0.35">
      <c r="A21" s="34" t="s">
        <v>99</v>
      </c>
      <c r="B21" s="35" t="s">
        <v>100</v>
      </c>
      <c r="C21" s="31">
        <f t="shared" si="1"/>
        <v>0.6166666666666667</v>
      </c>
      <c r="D21" s="31">
        <f t="shared" si="2"/>
        <v>0.42444444444444446</v>
      </c>
      <c r="E21" s="31">
        <f t="shared" si="3"/>
        <v>0.65</v>
      </c>
      <c r="F21" s="31">
        <f t="shared" si="4"/>
        <v>0.77500000000000002</v>
      </c>
      <c r="G21" s="31">
        <f t="shared" si="5"/>
        <v>0.4</v>
      </c>
      <c r="H21" s="32"/>
      <c r="K21" s="39">
        <v>7.5</v>
      </c>
      <c r="L21" s="39">
        <v>5</v>
      </c>
      <c r="M21" s="39">
        <v>6</v>
      </c>
      <c r="N21" s="39">
        <v>4.4000000000000004</v>
      </c>
      <c r="O21" s="39">
        <v>4.333333333333333</v>
      </c>
      <c r="P21" s="39">
        <f t="shared" si="6"/>
        <v>4</v>
      </c>
      <c r="Q21" s="39">
        <v>4</v>
      </c>
      <c r="R21" s="39">
        <v>4</v>
      </c>
      <c r="S21" s="39">
        <v>6.5</v>
      </c>
      <c r="T21" s="39">
        <v>7.75</v>
      </c>
      <c r="U21" s="39">
        <v>4</v>
      </c>
      <c r="W21" s="31">
        <f t="shared" si="7"/>
        <v>0.75</v>
      </c>
      <c r="X21" s="31">
        <f t="shared" si="8"/>
        <v>0.5</v>
      </c>
      <c r="Y21" s="31">
        <f t="shared" si="9"/>
        <v>0.6</v>
      </c>
      <c r="Z21" s="31">
        <f t="shared" si="10"/>
        <v>0.44000000000000006</v>
      </c>
      <c r="AA21" s="31">
        <f t="shared" si="11"/>
        <v>0.43333333333333329</v>
      </c>
      <c r="AB21" s="31">
        <f t="shared" si="12"/>
        <v>0.4</v>
      </c>
      <c r="AC21" s="31">
        <f t="shared" si="13"/>
        <v>0.65</v>
      </c>
      <c r="AD21" s="31">
        <f t="shared" si="14"/>
        <v>0.77500000000000002</v>
      </c>
      <c r="AE21" s="31">
        <f t="shared" si="15"/>
        <v>0.4</v>
      </c>
      <c r="AH21">
        <v>0.6166666666666667</v>
      </c>
      <c r="AI21">
        <v>0.42444444444444446</v>
      </c>
      <c r="AJ21">
        <v>0.65</v>
      </c>
      <c r="AK21">
        <v>0.77500000000000002</v>
      </c>
      <c r="AL21">
        <v>0.4</v>
      </c>
    </row>
    <row r="22" spans="1:38" x14ac:dyDescent="0.35">
      <c r="A22" s="34" t="s">
        <v>101</v>
      </c>
      <c r="B22" s="35" t="s">
        <v>102</v>
      </c>
      <c r="C22" s="31">
        <f t="shared" si="1"/>
        <v>0.82499999999999984</v>
      </c>
      <c r="D22" s="31">
        <f t="shared" si="2"/>
        <v>0.78611111111111109</v>
      </c>
      <c r="E22" s="31">
        <f t="shared" si="3"/>
        <v>0.77500000000000002</v>
      </c>
      <c r="F22" s="31">
        <f t="shared" si="4"/>
        <v>0.82499999999999996</v>
      </c>
      <c r="G22" s="31">
        <f t="shared" si="5"/>
        <v>0.8</v>
      </c>
      <c r="H22" s="32"/>
      <c r="K22" s="39">
        <v>8.75</v>
      </c>
      <c r="L22" s="39">
        <v>9</v>
      </c>
      <c r="M22" s="39">
        <v>7</v>
      </c>
      <c r="N22" s="39">
        <v>8.25</v>
      </c>
      <c r="O22" s="39">
        <v>7.333333333333333</v>
      </c>
      <c r="P22" s="39">
        <f t="shared" si="6"/>
        <v>8</v>
      </c>
      <c r="Q22" s="39">
        <v>7</v>
      </c>
      <c r="R22" s="39">
        <v>9</v>
      </c>
      <c r="S22" s="39">
        <v>7.75</v>
      </c>
      <c r="T22" s="39">
        <v>8.25</v>
      </c>
      <c r="U22" s="39">
        <v>8</v>
      </c>
      <c r="W22" s="31">
        <f t="shared" si="7"/>
        <v>0.875</v>
      </c>
      <c r="X22" s="31">
        <f t="shared" si="8"/>
        <v>0.9</v>
      </c>
      <c r="Y22" s="31">
        <f t="shared" si="9"/>
        <v>0.7</v>
      </c>
      <c r="Z22" s="31">
        <f t="shared" si="10"/>
        <v>0.82499999999999996</v>
      </c>
      <c r="AA22" s="31">
        <f t="shared" si="11"/>
        <v>0.73333333333333328</v>
      </c>
      <c r="AB22" s="31">
        <f t="shared" si="12"/>
        <v>0.8</v>
      </c>
      <c r="AC22" s="31">
        <f t="shared" si="13"/>
        <v>0.77500000000000002</v>
      </c>
      <c r="AD22" s="31">
        <f t="shared" si="14"/>
        <v>0.82499999999999996</v>
      </c>
      <c r="AE22" s="31">
        <f t="shared" si="15"/>
        <v>0.8</v>
      </c>
      <c r="AH22">
        <v>0.82499999999999984</v>
      </c>
      <c r="AI22">
        <v>0.78611111111111109</v>
      </c>
      <c r="AJ22">
        <v>0.77500000000000002</v>
      </c>
      <c r="AK22">
        <v>0.82499999999999996</v>
      </c>
      <c r="AL22">
        <v>0.8</v>
      </c>
    </row>
    <row r="23" spans="1:38" x14ac:dyDescent="0.35">
      <c r="A23" s="34" t="s">
        <v>103</v>
      </c>
      <c r="B23" s="35" t="s">
        <v>104</v>
      </c>
      <c r="C23" s="31">
        <f t="shared" si="1"/>
        <v>0.82500000000000007</v>
      </c>
      <c r="D23" s="31">
        <f t="shared" si="2"/>
        <v>0.81444444444444442</v>
      </c>
      <c r="E23" s="31">
        <f t="shared" si="3"/>
        <v>0.77500000000000002</v>
      </c>
      <c r="F23" s="31">
        <f t="shared" si="4"/>
        <v>0.82499999999999996</v>
      </c>
      <c r="G23" s="31">
        <f t="shared" si="5"/>
        <v>0.7</v>
      </c>
      <c r="H23" s="32"/>
      <c r="K23" s="39">
        <v>9</v>
      </c>
      <c r="L23" s="39">
        <v>8.5</v>
      </c>
      <c r="M23" s="39">
        <v>7.25</v>
      </c>
      <c r="N23" s="39">
        <v>8.6</v>
      </c>
      <c r="O23" s="39">
        <v>8.3333333333333339</v>
      </c>
      <c r="P23" s="39">
        <f t="shared" si="6"/>
        <v>7.5</v>
      </c>
      <c r="Q23" s="39">
        <v>8</v>
      </c>
      <c r="R23" s="39">
        <v>7</v>
      </c>
      <c r="S23" s="39">
        <v>7.75</v>
      </c>
      <c r="T23" s="39">
        <v>8.25</v>
      </c>
      <c r="U23" s="39">
        <v>7</v>
      </c>
      <c r="W23" s="31">
        <f t="shared" si="7"/>
        <v>0.9</v>
      </c>
      <c r="X23" s="31">
        <f t="shared" si="8"/>
        <v>0.85</v>
      </c>
      <c r="Y23" s="31">
        <f t="shared" si="9"/>
        <v>0.72499999999999998</v>
      </c>
      <c r="Z23" s="31">
        <f t="shared" si="10"/>
        <v>0.86</v>
      </c>
      <c r="AA23" s="31">
        <f t="shared" si="11"/>
        <v>0.83333333333333337</v>
      </c>
      <c r="AB23" s="31">
        <f t="shared" si="12"/>
        <v>0.75</v>
      </c>
      <c r="AC23" s="31">
        <f t="shared" si="13"/>
        <v>0.77500000000000002</v>
      </c>
      <c r="AD23" s="31">
        <f t="shared" si="14"/>
        <v>0.82499999999999996</v>
      </c>
      <c r="AE23" s="31">
        <f t="shared" si="15"/>
        <v>0.7</v>
      </c>
      <c r="AH23">
        <v>0.82500000000000007</v>
      </c>
      <c r="AI23">
        <v>0.81444444444444442</v>
      </c>
      <c r="AJ23">
        <v>0.77500000000000002</v>
      </c>
      <c r="AK23">
        <v>0.82499999999999996</v>
      </c>
      <c r="AL23">
        <v>0.7</v>
      </c>
    </row>
    <row r="24" spans="1:38" x14ac:dyDescent="0.35">
      <c r="A24" s="34" t="s">
        <v>105</v>
      </c>
      <c r="B24" s="35" t="s">
        <v>106</v>
      </c>
      <c r="C24" s="31">
        <f t="shared" si="1"/>
        <v>0.79999999999999993</v>
      </c>
      <c r="D24" s="31">
        <f t="shared" si="2"/>
        <v>0.71888888888888891</v>
      </c>
      <c r="E24" s="31">
        <f t="shared" si="3"/>
        <v>0.8</v>
      </c>
      <c r="F24" s="31">
        <f t="shared" si="4"/>
        <v>0.9</v>
      </c>
      <c r="G24" s="31">
        <f t="shared" si="5"/>
        <v>0.6</v>
      </c>
      <c r="H24" s="32"/>
      <c r="K24" s="39">
        <v>8.5</v>
      </c>
      <c r="L24" s="39">
        <v>8.5</v>
      </c>
      <c r="M24" s="39">
        <v>7</v>
      </c>
      <c r="N24" s="39">
        <v>8.4</v>
      </c>
      <c r="O24" s="39">
        <v>6.666666666666667</v>
      </c>
      <c r="P24" s="39">
        <f t="shared" si="6"/>
        <v>6.5</v>
      </c>
      <c r="Q24" s="39">
        <v>7</v>
      </c>
      <c r="R24" s="39">
        <v>6</v>
      </c>
      <c r="S24" s="39">
        <v>8</v>
      </c>
      <c r="T24" s="39">
        <v>9</v>
      </c>
      <c r="U24" s="39">
        <v>6</v>
      </c>
      <c r="W24" s="31">
        <f t="shared" si="7"/>
        <v>0.85</v>
      </c>
      <c r="X24" s="31">
        <f t="shared" si="8"/>
        <v>0.85</v>
      </c>
      <c r="Y24" s="31">
        <f t="shared" si="9"/>
        <v>0.7</v>
      </c>
      <c r="Z24" s="31">
        <f t="shared" si="10"/>
        <v>0.84000000000000008</v>
      </c>
      <c r="AA24" s="31">
        <f t="shared" si="11"/>
        <v>0.66666666666666674</v>
      </c>
      <c r="AB24" s="31">
        <f t="shared" si="12"/>
        <v>0.65</v>
      </c>
      <c r="AC24" s="31">
        <f t="shared" si="13"/>
        <v>0.8</v>
      </c>
      <c r="AD24" s="31">
        <f t="shared" si="14"/>
        <v>0.9</v>
      </c>
      <c r="AE24" s="31">
        <f t="shared" si="15"/>
        <v>0.6</v>
      </c>
      <c r="AH24">
        <v>0.79999999999999993</v>
      </c>
      <c r="AI24">
        <v>0.71888888888888891</v>
      </c>
      <c r="AJ24">
        <v>0.8</v>
      </c>
      <c r="AK24">
        <v>0.9</v>
      </c>
      <c r="AL24">
        <v>0.6</v>
      </c>
    </row>
    <row r="25" spans="1:38" x14ac:dyDescent="0.35">
      <c r="A25" s="34" t="s">
        <v>107</v>
      </c>
      <c r="B25" s="35" t="s">
        <v>108</v>
      </c>
      <c r="C25" s="31">
        <f t="shared" si="1"/>
        <v>0.56666666666666665</v>
      </c>
      <c r="D25" s="31">
        <f t="shared" si="2"/>
        <v>0.47111111111111104</v>
      </c>
      <c r="E25" s="31">
        <f t="shared" si="3"/>
        <v>0.42499999999999999</v>
      </c>
      <c r="F25" s="31">
        <f t="shared" si="4"/>
        <v>0.57499999999999996</v>
      </c>
      <c r="G25" s="31">
        <f t="shared" si="5"/>
        <v>0.4</v>
      </c>
      <c r="H25" s="32"/>
      <c r="K25" s="39">
        <v>6.25</v>
      </c>
      <c r="L25" s="39">
        <v>4.5</v>
      </c>
      <c r="M25" s="39">
        <v>6.25</v>
      </c>
      <c r="N25" s="39">
        <v>4.8</v>
      </c>
      <c r="O25" s="39">
        <v>5.333333333333333</v>
      </c>
      <c r="P25" s="39">
        <f t="shared" si="6"/>
        <v>4</v>
      </c>
      <c r="Q25" s="39">
        <v>3</v>
      </c>
      <c r="R25" s="39">
        <v>5</v>
      </c>
      <c r="S25" s="39">
        <v>4.25</v>
      </c>
      <c r="T25" s="39">
        <v>5.75</v>
      </c>
      <c r="U25" s="39">
        <v>4</v>
      </c>
      <c r="W25" s="31">
        <f t="shared" si="7"/>
        <v>0.625</v>
      </c>
      <c r="X25" s="31">
        <f t="shared" si="8"/>
        <v>0.45</v>
      </c>
      <c r="Y25" s="31">
        <f t="shared" si="9"/>
        <v>0.625</v>
      </c>
      <c r="Z25" s="31">
        <f t="shared" si="10"/>
        <v>0.48</v>
      </c>
      <c r="AA25" s="31">
        <f t="shared" si="11"/>
        <v>0.53333333333333333</v>
      </c>
      <c r="AB25" s="31">
        <f t="shared" si="12"/>
        <v>0.4</v>
      </c>
      <c r="AC25" s="31">
        <f t="shared" si="13"/>
        <v>0.42499999999999999</v>
      </c>
      <c r="AD25" s="31">
        <f t="shared" si="14"/>
        <v>0.57499999999999996</v>
      </c>
      <c r="AE25" s="31">
        <f t="shared" si="15"/>
        <v>0.4</v>
      </c>
      <c r="AH25">
        <v>0.56666666666666665</v>
      </c>
      <c r="AI25">
        <v>0.47111111111111104</v>
      </c>
      <c r="AJ25">
        <v>0.42499999999999999</v>
      </c>
      <c r="AK25">
        <v>0.57499999999999996</v>
      </c>
      <c r="AL25">
        <v>0.4</v>
      </c>
    </row>
    <row r="26" spans="1:38" x14ac:dyDescent="0.35">
      <c r="A26" s="34" t="s">
        <v>109</v>
      </c>
      <c r="B26" s="35" t="s">
        <v>110</v>
      </c>
      <c r="C26" s="31">
        <f t="shared" si="1"/>
        <v>0.4916666666666667</v>
      </c>
      <c r="D26" s="31">
        <f t="shared" si="2"/>
        <v>0.41111111111111115</v>
      </c>
      <c r="E26" s="31">
        <f t="shared" si="3"/>
        <v>0.4</v>
      </c>
      <c r="F26" s="31">
        <f t="shared" si="4"/>
        <v>0.375</v>
      </c>
      <c r="G26" s="31">
        <f t="shared" si="5"/>
        <v>0.2</v>
      </c>
      <c r="H26" s="32"/>
      <c r="K26" s="39">
        <v>5.5</v>
      </c>
      <c r="L26" s="39">
        <v>4.5</v>
      </c>
      <c r="M26" s="39">
        <v>4.75</v>
      </c>
      <c r="N26" s="39">
        <v>4</v>
      </c>
      <c r="O26" s="39">
        <v>4.333333333333333</v>
      </c>
      <c r="P26" s="39">
        <f t="shared" si="6"/>
        <v>4</v>
      </c>
      <c r="Q26" s="39">
        <v>4</v>
      </c>
      <c r="R26" s="39">
        <v>4</v>
      </c>
      <c r="S26" s="39">
        <v>4</v>
      </c>
      <c r="T26" s="39">
        <v>3.75</v>
      </c>
      <c r="U26" s="39">
        <v>2</v>
      </c>
      <c r="W26" s="31">
        <f t="shared" si="7"/>
        <v>0.55000000000000004</v>
      </c>
      <c r="X26" s="31">
        <f t="shared" si="8"/>
        <v>0.45</v>
      </c>
      <c r="Y26" s="31">
        <f t="shared" si="9"/>
        <v>0.47499999999999998</v>
      </c>
      <c r="Z26" s="31">
        <f t="shared" si="10"/>
        <v>0.4</v>
      </c>
      <c r="AA26" s="31">
        <f t="shared" si="11"/>
        <v>0.43333333333333329</v>
      </c>
      <c r="AB26" s="31">
        <f t="shared" si="12"/>
        <v>0.4</v>
      </c>
      <c r="AC26" s="31">
        <f t="shared" si="13"/>
        <v>0.4</v>
      </c>
      <c r="AD26" s="31">
        <f t="shared" si="14"/>
        <v>0.375</v>
      </c>
      <c r="AE26" s="31">
        <f t="shared" si="15"/>
        <v>0.2</v>
      </c>
      <c r="AH26">
        <v>0.4916666666666667</v>
      </c>
      <c r="AI26">
        <v>0.41111111111111115</v>
      </c>
      <c r="AJ26">
        <v>0.4</v>
      </c>
      <c r="AK26">
        <v>0.375</v>
      </c>
      <c r="AL26">
        <v>0.2</v>
      </c>
    </row>
    <row r="27" spans="1:38" x14ac:dyDescent="0.35">
      <c r="A27" s="34" t="s">
        <v>111</v>
      </c>
      <c r="B27" s="35" t="s">
        <v>112</v>
      </c>
      <c r="C27" s="31">
        <f t="shared" si="1"/>
        <v>0.28611111111111115</v>
      </c>
      <c r="D27" s="31">
        <f t="shared" si="2"/>
        <v>0.3477777777777778</v>
      </c>
      <c r="E27" s="31">
        <f t="shared" si="3"/>
        <v>0.25</v>
      </c>
      <c r="F27" s="31">
        <f t="shared" si="4"/>
        <v>0.47499999999999998</v>
      </c>
      <c r="G27" s="31">
        <f t="shared" si="5"/>
        <v>0.2</v>
      </c>
      <c r="H27" s="32"/>
      <c r="K27" s="39">
        <v>3.25</v>
      </c>
      <c r="L27" s="39">
        <v>2</v>
      </c>
      <c r="M27" s="39">
        <v>3.3333333333333335</v>
      </c>
      <c r="N27" s="39">
        <v>3.6</v>
      </c>
      <c r="O27" s="39">
        <v>3.3333333333333335</v>
      </c>
      <c r="P27" s="39">
        <f t="shared" si="6"/>
        <v>3.5</v>
      </c>
      <c r="Q27" s="39">
        <v>3</v>
      </c>
      <c r="R27" s="39">
        <v>4</v>
      </c>
      <c r="S27" s="39">
        <v>2.5</v>
      </c>
      <c r="T27" s="39">
        <v>4.75</v>
      </c>
      <c r="U27" s="39">
        <v>2</v>
      </c>
      <c r="W27" s="31">
        <f t="shared" si="7"/>
        <v>0.32500000000000001</v>
      </c>
      <c r="X27" s="31">
        <f t="shared" si="8"/>
        <v>0.2</v>
      </c>
      <c r="Y27" s="31">
        <f t="shared" si="9"/>
        <v>0.33333333333333337</v>
      </c>
      <c r="Z27" s="31">
        <f t="shared" si="10"/>
        <v>0.36</v>
      </c>
      <c r="AA27" s="31">
        <f t="shared" si="11"/>
        <v>0.33333333333333337</v>
      </c>
      <c r="AB27" s="31">
        <f t="shared" si="12"/>
        <v>0.35</v>
      </c>
      <c r="AC27" s="31">
        <f t="shared" si="13"/>
        <v>0.25</v>
      </c>
      <c r="AD27" s="31">
        <f t="shared" si="14"/>
        <v>0.47499999999999998</v>
      </c>
      <c r="AE27" s="31">
        <f t="shared" si="15"/>
        <v>0.2</v>
      </c>
      <c r="AH27">
        <v>0.28611111111111115</v>
      </c>
      <c r="AI27">
        <v>0.3477777777777778</v>
      </c>
      <c r="AJ27">
        <v>0.25</v>
      </c>
      <c r="AK27">
        <v>0.47499999999999998</v>
      </c>
      <c r="AL27">
        <v>0.2</v>
      </c>
    </row>
    <row r="28" spans="1:38" x14ac:dyDescent="0.35">
      <c r="A28" s="34" t="s">
        <v>113</v>
      </c>
      <c r="B28" s="35" t="s">
        <v>114</v>
      </c>
      <c r="C28" s="31">
        <f t="shared" si="1"/>
        <v>0.33888888888888885</v>
      </c>
      <c r="D28" s="31">
        <f t="shared" si="2"/>
        <v>0.32999999999999996</v>
      </c>
      <c r="E28" s="31">
        <f t="shared" si="3"/>
        <v>0.4</v>
      </c>
      <c r="F28" s="31">
        <f t="shared" si="4"/>
        <v>0.5</v>
      </c>
      <c r="G28" s="31">
        <f t="shared" si="5"/>
        <v>0.3</v>
      </c>
      <c r="H28" s="32"/>
      <c r="K28" s="39">
        <v>3.5</v>
      </c>
      <c r="L28" s="39">
        <v>2</v>
      </c>
      <c r="M28" s="39">
        <v>4.666666666666667</v>
      </c>
      <c r="N28" s="39">
        <v>3.4</v>
      </c>
      <c r="O28" s="39">
        <v>3</v>
      </c>
      <c r="P28" s="39">
        <f t="shared" si="6"/>
        <v>3.5</v>
      </c>
      <c r="Q28" s="39">
        <v>3</v>
      </c>
      <c r="R28" s="39">
        <v>4</v>
      </c>
      <c r="S28" s="39">
        <v>4</v>
      </c>
      <c r="T28" s="39">
        <v>5</v>
      </c>
      <c r="U28" s="39">
        <v>3</v>
      </c>
      <c r="W28" s="31">
        <f t="shared" si="7"/>
        <v>0.35</v>
      </c>
      <c r="X28" s="31">
        <f t="shared" si="8"/>
        <v>0.2</v>
      </c>
      <c r="Y28" s="31">
        <f t="shared" si="9"/>
        <v>0.46666666666666667</v>
      </c>
      <c r="Z28" s="31">
        <f t="shared" si="10"/>
        <v>0.33999999999999997</v>
      </c>
      <c r="AA28" s="31">
        <f t="shared" si="11"/>
        <v>0.3</v>
      </c>
      <c r="AB28" s="31">
        <f t="shared" si="12"/>
        <v>0.35</v>
      </c>
      <c r="AC28" s="31">
        <f t="shared" si="13"/>
        <v>0.4</v>
      </c>
      <c r="AD28" s="31">
        <f t="shared" si="14"/>
        <v>0.5</v>
      </c>
      <c r="AE28" s="31">
        <f t="shared" si="15"/>
        <v>0.3</v>
      </c>
      <c r="AH28">
        <v>0.33888888888888885</v>
      </c>
      <c r="AI28">
        <v>0.32999999999999996</v>
      </c>
      <c r="AJ28">
        <v>0.4</v>
      </c>
      <c r="AK28">
        <v>0.5</v>
      </c>
      <c r="AL28">
        <v>0.3</v>
      </c>
    </row>
    <row r="29" spans="1:38" x14ac:dyDescent="0.35">
      <c r="A29" s="34" t="s">
        <v>115</v>
      </c>
      <c r="B29" s="35" t="s">
        <v>116</v>
      </c>
      <c r="C29" s="31">
        <f t="shared" si="1"/>
        <v>0.32777777777777778</v>
      </c>
      <c r="D29" s="31">
        <f t="shared" si="2"/>
        <v>0.36777777777777781</v>
      </c>
      <c r="E29" s="31">
        <f t="shared" si="3"/>
        <v>0.32500000000000001</v>
      </c>
      <c r="F29" s="31">
        <f t="shared" si="4"/>
        <v>0.375</v>
      </c>
      <c r="G29" s="31">
        <f t="shared" si="5"/>
        <v>0.4</v>
      </c>
      <c r="H29" s="32"/>
      <c r="K29" s="39">
        <v>4</v>
      </c>
      <c r="L29" s="39">
        <v>2.5</v>
      </c>
      <c r="M29" s="39">
        <v>3.3333333333333335</v>
      </c>
      <c r="N29" s="39">
        <v>4.2</v>
      </c>
      <c r="O29" s="39">
        <v>3.3333333333333335</v>
      </c>
      <c r="P29" s="39">
        <f t="shared" si="6"/>
        <v>3.5</v>
      </c>
      <c r="Q29" s="39">
        <v>3</v>
      </c>
      <c r="R29" s="39">
        <v>4</v>
      </c>
      <c r="S29" s="39">
        <v>3.25</v>
      </c>
      <c r="T29" s="39">
        <v>3.75</v>
      </c>
      <c r="U29" s="39">
        <v>4</v>
      </c>
      <c r="W29" s="31">
        <f t="shared" si="7"/>
        <v>0.4</v>
      </c>
      <c r="X29" s="31">
        <f t="shared" si="8"/>
        <v>0.25</v>
      </c>
      <c r="Y29" s="31">
        <f t="shared" si="9"/>
        <v>0.33333333333333337</v>
      </c>
      <c r="Z29" s="31">
        <f t="shared" si="10"/>
        <v>0.42000000000000004</v>
      </c>
      <c r="AA29" s="31">
        <f t="shared" si="11"/>
        <v>0.33333333333333337</v>
      </c>
      <c r="AB29" s="31">
        <f t="shared" si="12"/>
        <v>0.35</v>
      </c>
      <c r="AC29" s="31">
        <f t="shared" si="13"/>
        <v>0.32500000000000001</v>
      </c>
      <c r="AD29" s="31">
        <f t="shared" si="14"/>
        <v>0.375</v>
      </c>
      <c r="AE29" s="31">
        <f t="shared" si="15"/>
        <v>0.4</v>
      </c>
      <c r="AH29">
        <v>0.32777777777777778</v>
      </c>
      <c r="AI29">
        <v>0.36777777777777781</v>
      </c>
      <c r="AJ29">
        <v>0.32500000000000001</v>
      </c>
      <c r="AK29">
        <v>0.375</v>
      </c>
      <c r="AL29">
        <v>0.4</v>
      </c>
    </row>
    <row r="30" spans="1:38" x14ac:dyDescent="0.35">
      <c r="A30" s="34" t="s">
        <v>117</v>
      </c>
      <c r="B30" s="35" t="s">
        <v>118</v>
      </c>
      <c r="C30" s="31">
        <f t="shared" si="1"/>
        <v>0.28333333333333338</v>
      </c>
      <c r="D30" s="31">
        <f t="shared" si="2"/>
        <v>0.22</v>
      </c>
      <c r="E30" s="31">
        <f t="shared" si="3"/>
        <v>0.22500000000000001</v>
      </c>
      <c r="F30" s="31">
        <f t="shared" si="4"/>
        <v>0.5</v>
      </c>
      <c r="G30" s="31">
        <f t="shared" si="5"/>
        <v>0.3</v>
      </c>
      <c r="H30" s="32"/>
      <c r="K30" s="39">
        <v>3</v>
      </c>
      <c r="L30" s="39">
        <v>2.5</v>
      </c>
      <c r="M30" s="39">
        <v>3</v>
      </c>
      <c r="N30" s="39">
        <v>2.6</v>
      </c>
      <c r="O30" s="39">
        <v>2</v>
      </c>
      <c r="P30" s="39">
        <f t="shared" si="6"/>
        <v>2</v>
      </c>
      <c r="Q30" s="39">
        <v>2</v>
      </c>
      <c r="R30" s="39">
        <v>2</v>
      </c>
      <c r="S30" s="39">
        <v>2.25</v>
      </c>
      <c r="T30" s="39">
        <v>5</v>
      </c>
      <c r="U30" s="39">
        <v>3</v>
      </c>
      <c r="W30" s="31">
        <f t="shared" si="7"/>
        <v>0.3</v>
      </c>
      <c r="X30" s="31">
        <f t="shared" si="8"/>
        <v>0.25</v>
      </c>
      <c r="Y30" s="31">
        <f t="shared" si="9"/>
        <v>0.3</v>
      </c>
      <c r="Z30" s="31">
        <f t="shared" si="10"/>
        <v>0.26</v>
      </c>
      <c r="AA30" s="31">
        <f t="shared" si="11"/>
        <v>0.2</v>
      </c>
      <c r="AB30" s="31">
        <f t="shared" si="12"/>
        <v>0.2</v>
      </c>
      <c r="AC30" s="31">
        <f t="shared" si="13"/>
        <v>0.22500000000000001</v>
      </c>
      <c r="AD30" s="31">
        <f t="shared" si="14"/>
        <v>0.5</v>
      </c>
      <c r="AE30" s="31">
        <f t="shared" si="15"/>
        <v>0.3</v>
      </c>
      <c r="AH30">
        <v>0.28333333333333338</v>
      </c>
      <c r="AI30">
        <v>0.22</v>
      </c>
      <c r="AJ30">
        <v>0.22500000000000001</v>
      </c>
      <c r="AK30">
        <v>0.5</v>
      </c>
      <c r="AL30">
        <v>0.3</v>
      </c>
    </row>
    <row r="31" spans="1:38" x14ac:dyDescent="0.35">
      <c r="A31" s="34" t="s">
        <v>119</v>
      </c>
      <c r="B31" s="35" t="s">
        <v>120</v>
      </c>
      <c r="C31" s="31">
        <f t="shared" si="1"/>
        <v>0.8833333333333333</v>
      </c>
      <c r="D31" s="31">
        <f t="shared" si="2"/>
        <v>0.82444444444444454</v>
      </c>
      <c r="E31" s="31">
        <f t="shared" si="3"/>
        <v>0.92500000000000004</v>
      </c>
      <c r="F31" s="31">
        <f t="shared" si="4"/>
        <v>0.97499999999999998</v>
      </c>
      <c r="G31" s="31">
        <f t="shared" si="5"/>
        <v>0.9</v>
      </c>
      <c r="H31" s="32"/>
      <c r="K31" s="39">
        <v>9</v>
      </c>
      <c r="L31" s="39">
        <v>10</v>
      </c>
      <c r="M31" s="39">
        <v>7.5</v>
      </c>
      <c r="N31" s="39">
        <v>8.4</v>
      </c>
      <c r="O31" s="39">
        <v>8.3333333333333339</v>
      </c>
      <c r="P31" s="39">
        <f t="shared" si="6"/>
        <v>8</v>
      </c>
      <c r="Q31" s="39">
        <v>8</v>
      </c>
      <c r="R31" s="39">
        <v>8</v>
      </c>
      <c r="S31" s="39">
        <v>9.25</v>
      </c>
      <c r="T31" s="39">
        <v>9.75</v>
      </c>
      <c r="U31" s="39">
        <v>9</v>
      </c>
      <c r="W31" s="31">
        <f t="shared" si="7"/>
        <v>0.9</v>
      </c>
      <c r="X31" s="31">
        <f t="shared" si="8"/>
        <v>1</v>
      </c>
      <c r="Y31" s="31">
        <f t="shared" si="9"/>
        <v>0.75</v>
      </c>
      <c r="Z31" s="31">
        <f t="shared" si="10"/>
        <v>0.84000000000000008</v>
      </c>
      <c r="AA31" s="31">
        <f t="shared" si="11"/>
        <v>0.83333333333333337</v>
      </c>
      <c r="AB31" s="31">
        <f t="shared" si="12"/>
        <v>0.8</v>
      </c>
      <c r="AC31" s="31">
        <f t="shared" si="13"/>
        <v>0.92500000000000004</v>
      </c>
      <c r="AD31" s="31">
        <f t="shared" si="14"/>
        <v>0.97499999999999998</v>
      </c>
      <c r="AE31" s="31">
        <f t="shared" si="15"/>
        <v>0.9</v>
      </c>
      <c r="AH31">
        <v>0.8833333333333333</v>
      </c>
      <c r="AI31">
        <v>0.82444444444444454</v>
      </c>
      <c r="AJ31">
        <v>0.92500000000000004</v>
      </c>
      <c r="AK31">
        <v>0.97499999999999998</v>
      </c>
      <c r="AL31">
        <v>0.9</v>
      </c>
    </row>
    <row r="32" spans="1:38" x14ac:dyDescent="0.35">
      <c r="A32" s="34" t="s">
        <v>121</v>
      </c>
      <c r="B32" s="35" t="s">
        <v>122</v>
      </c>
      <c r="C32" s="31">
        <f t="shared" si="1"/>
        <v>0.19722222222222219</v>
      </c>
      <c r="D32" s="31">
        <f t="shared" si="2"/>
        <v>0.55777777777777782</v>
      </c>
      <c r="E32" s="31">
        <f t="shared" si="3"/>
        <v>0.2</v>
      </c>
      <c r="F32" s="31">
        <f t="shared" si="4"/>
        <v>0.67500000000000004</v>
      </c>
      <c r="G32" s="31">
        <f t="shared" si="5"/>
        <v>0.4</v>
      </c>
      <c r="H32" s="32"/>
      <c r="K32" s="39">
        <v>1.75</v>
      </c>
      <c r="L32" s="39">
        <v>1.5</v>
      </c>
      <c r="M32" s="39">
        <v>2.6666666666666665</v>
      </c>
      <c r="N32" s="39">
        <v>4.4000000000000004</v>
      </c>
      <c r="O32" s="39">
        <v>6.333333333333333</v>
      </c>
      <c r="P32" s="39">
        <f t="shared" si="6"/>
        <v>6</v>
      </c>
      <c r="Q32" s="39">
        <v>6</v>
      </c>
      <c r="R32" s="39">
        <v>6</v>
      </c>
      <c r="S32" s="39">
        <v>2</v>
      </c>
      <c r="T32" s="39">
        <v>6.75</v>
      </c>
      <c r="U32" s="39">
        <v>4</v>
      </c>
      <c r="W32" s="31">
        <f t="shared" si="7"/>
        <v>0.17499999999999999</v>
      </c>
      <c r="X32" s="31">
        <f t="shared" si="8"/>
        <v>0.15</v>
      </c>
      <c r="Y32" s="31">
        <f t="shared" si="9"/>
        <v>0.26666666666666666</v>
      </c>
      <c r="Z32" s="31">
        <f t="shared" si="10"/>
        <v>0.44000000000000006</v>
      </c>
      <c r="AA32" s="31">
        <f t="shared" si="11"/>
        <v>0.6333333333333333</v>
      </c>
      <c r="AB32" s="31">
        <f t="shared" si="12"/>
        <v>0.6</v>
      </c>
      <c r="AC32" s="31">
        <f t="shared" si="13"/>
        <v>0.2</v>
      </c>
      <c r="AD32" s="31">
        <f t="shared" si="14"/>
        <v>0.67500000000000004</v>
      </c>
      <c r="AE32" s="31">
        <f t="shared" si="15"/>
        <v>0.4</v>
      </c>
      <c r="AH32">
        <v>0.19722222222222219</v>
      </c>
      <c r="AI32">
        <v>0.51333333333333331</v>
      </c>
      <c r="AJ32">
        <v>0.2</v>
      </c>
      <c r="AK32">
        <v>0.67500000000000004</v>
      </c>
      <c r="AL32">
        <v>0.4</v>
      </c>
    </row>
    <row r="33" spans="1:38" x14ac:dyDescent="0.35">
      <c r="A33" s="34" t="s">
        <v>123</v>
      </c>
      <c r="B33" s="35" t="s">
        <v>124</v>
      </c>
      <c r="C33" s="31">
        <f t="shared" si="1"/>
        <v>0.6333333333333333</v>
      </c>
      <c r="D33" s="31">
        <f t="shared" si="2"/>
        <v>0.62222222222222223</v>
      </c>
      <c r="E33" s="31">
        <f t="shared" si="3"/>
        <v>0.65</v>
      </c>
      <c r="F33" s="31">
        <f t="shared" si="4"/>
        <v>0.75</v>
      </c>
      <c r="G33" s="31">
        <f t="shared" si="5"/>
        <v>0.5</v>
      </c>
      <c r="H33" s="32"/>
      <c r="K33" s="39">
        <v>6.25</v>
      </c>
      <c r="L33" s="39">
        <v>7</v>
      </c>
      <c r="M33" s="39">
        <v>5.75</v>
      </c>
      <c r="N33" s="39">
        <v>6</v>
      </c>
      <c r="O33" s="39">
        <v>6.666666666666667</v>
      </c>
      <c r="P33" s="39">
        <f t="shared" si="6"/>
        <v>6</v>
      </c>
      <c r="Q33" s="39">
        <v>6</v>
      </c>
      <c r="R33" s="39">
        <v>6</v>
      </c>
      <c r="S33" s="39">
        <v>6.5</v>
      </c>
      <c r="T33" s="39">
        <v>7.5</v>
      </c>
      <c r="U33" s="39">
        <v>5</v>
      </c>
      <c r="W33" s="31">
        <f t="shared" si="7"/>
        <v>0.625</v>
      </c>
      <c r="X33" s="31">
        <f t="shared" si="8"/>
        <v>0.7</v>
      </c>
      <c r="Y33" s="31">
        <f t="shared" si="9"/>
        <v>0.57499999999999996</v>
      </c>
      <c r="Z33" s="31">
        <f t="shared" si="10"/>
        <v>0.6</v>
      </c>
      <c r="AA33" s="31">
        <f t="shared" si="11"/>
        <v>0.66666666666666674</v>
      </c>
      <c r="AB33" s="31">
        <f t="shared" si="12"/>
        <v>0.6</v>
      </c>
      <c r="AC33" s="31">
        <f t="shared" si="13"/>
        <v>0.65</v>
      </c>
      <c r="AD33" s="31">
        <f t="shared" si="14"/>
        <v>0.75</v>
      </c>
      <c r="AE33" s="31">
        <f t="shared" si="15"/>
        <v>0.5</v>
      </c>
      <c r="AH33">
        <v>0.6333333333333333</v>
      </c>
      <c r="AI33">
        <v>0.62222222222222223</v>
      </c>
      <c r="AJ33">
        <v>0.65</v>
      </c>
      <c r="AK33">
        <v>0.75</v>
      </c>
      <c r="AL33">
        <v>0.5</v>
      </c>
    </row>
    <row r="34" spans="1:38" x14ac:dyDescent="0.35">
      <c r="A34" s="34" t="s">
        <v>125</v>
      </c>
      <c r="B34" s="35" t="s">
        <v>126</v>
      </c>
      <c r="C34" s="31">
        <f t="shared" si="1"/>
        <v>0.29166666666666669</v>
      </c>
      <c r="D34" s="31">
        <f t="shared" si="2"/>
        <v>0.26666666666666666</v>
      </c>
      <c r="E34" s="31">
        <f t="shared" si="3"/>
        <v>0.27500000000000002</v>
      </c>
      <c r="F34" s="31">
        <f t="shared" si="4"/>
        <v>0.3</v>
      </c>
      <c r="G34" s="31">
        <f t="shared" si="5"/>
        <v>0.2</v>
      </c>
      <c r="H34" s="32"/>
      <c r="K34" s="39">
        <v>2.75</v>
      </c>
      <c r="L34" s="39">
        <v>2</v>
      </c>
      <c r="M34" s="39">
        <v>4</v>
      </c>
      <c r="N34" s="39">
        <v>3</v>
      </c>
      <c r="O34" s="39">
        <v>3</v>
      </c>
      <c r="P34" s="39">
        <f t="shared" si="6"/>
        <v>2</v>
      </c>
      <c r="Q34" s="39">
        <v>2</v>
      </c>
      <c r="R34" s="39">
        <v>2</v>
      </c>
      <c r="S34" s="39">
        <v>2.75</v>
      </c>
      <c r="T34" s="39">
        <v>3</v>
      </c>
      <c r="U34" s="39">
        <v>2</v>
      </c>
      <c r="W34" s="31">
        <f t="shared" si="7"/>
        <v>0.27500000000000002</v>
      </c>
      <c r="X34" s="31">
        <f t="shared" si="8"/>
        <v>0.2</v>
      </c>
      <c r="Y34" s="31">
        <f t="shared" si="9"/>
        <v>0.4</v>
      </c>
      <c r="Z34" s="31">
        <f t="shared" si="10"/>
        <v>0.3</v>
      </c>
      <c r="AA34" s="31">
        <f t="shared" si="11"/>
        <v>0.3</v>
      </c>
      <c r="AB34" s="31">
        <f t="shared" si="12"/>
        <v>0.2</v>
      </c>
      <c r="AC34" s="31">
        <f t="shared" si="13"/>
        <v>0.27500000000000002</v>
      </c>
      <c r="AD34" s="31">
        <f t="shared" si="14"/>
        <v>0.3</v>
      </c>
      <c r="AE34" s="31">
        <f t="shared" si="15"/>
        <v>0.2</v>
      </c>
      <c r="AH34">
        <v>0.29166666666666669</v>
      </c>
      <c r="AI34">
        <v>0.26666666666666666</v>
      </c>
      <c r="AJ34">
        <v>0.27500000000000002</v>
      </c>
      <c r="AK34">
        <v>0.3</v>
      </c>
      <c r="AL34">
        <v>0.2</v>
      </c>
    </row>
    <row r="35" spans="1:38" x14ac:dyDescent="0.35">
      <c r="A35" s="34" t="s">
        <v>127</v>
      </c>
      <c r="B35" s="35" t="s">
        <v>128</v>
      </c>
      <c r="C35" s="31">
        <f t="shared" si="1"/>
        <v>0.28611111111111115</v>
      </c>
      <c r="D35" s="31">
        <f t="shared" si="2"/>
        <v>0.33333333333333331</v>
      </c>
      <c r="E35" s="31">
        <f t="shared" si="3"/>
        <v>0.3</v>
      </c>
      <c r="F35" s="31">
        <f t="shared" si="4"/>
        <v>0.3</v>
      </c>
      <c r="G35" s="31">
        <f t="shared" si="5"/>
        <v>0.2</v>
      </c>
      <c r="H35" s="32"/>
      <c r="K35" s="39">
        <v>3.25</v>
      </c>
      <c r="L35" s="39">
        <v>2</v>
      </c>
      <c r="M35" s="39">
        <v>3.3333333333333335</v>
      </c>
      <c r="N35" s="39">
        <v>3</v>
      </c>
      <c r="O35" s="39">
        <v>4</v>
      </c>
      <c r="P35" s="39">
        <f t="shared" si="6"/>
        <v>3</v>
      </c>
      <c r="Q35" s="39">
        <v>3</v>
      </c>
      <c r="R35" s="39">
        <v>3</v>
      </c>
      <c r="S35" s="39">
        <v>3</v>
      </c>
      <c r="T35" s="39">
        <v>3</v>
      </c>
      <c r="U35" s="39">
        <v>2</v>
      </c>
      <c r="W35" s="31">
        <f t="shared" si="7"/>
        <v>0.32500000000000001</v>
      </c>
      <c r="X35" s="31">
        <f t="shared" si="8"/>
        <v>0.2</v>
      </c>
      <c r="Y35" s="31">
        <f t="shared" si="9"/>
        <v>0.33333333333333337</v>
      </c>
      <c r="Z35" s="31">
        <f t="shared" si="10"/>
        <v>0.3</v>
      </c>
      <c r="AA35" s="31">
        <f t="shared" si="11"/>
        <v>0.4</v>
      </c>
      <c r="AB35" s="31">
        <f t="shared" si="12"/>
        <v>0.3</v>
      </c>
      <c r="AC35" s="31">
        <f t="shared" si="13"/>
        <v>0.3</v>
      </c>
      <c r="AD35" s="31">
        <f t="shared" si="14"/>
        <v>0.3</v>
      </c>
      <c r="AE35" s="31">
        <f t="shared" si="15"/>
        <v>0.2</v>
      </c>
      <c r="AH35">
        <v>0.28611111111111115</v>
      </c>
      <c r="AI35">
        <v>0.33333333333333331</v>
      </c>
      <c r="AJ35">
        <v>0.3</v>
      </c>
      <c r="AK35">
        <v>0.3</v>
      </c>
      <c r="AL35">
        <v>0.2</v>
      </c>
    </row>
    <row r="36" spans="1:38" x14ac:dyDescent="0.35">
      <c r="A36" s="34" t="s">
        <v>129</v>
      </c>
      <c r="B36" s="35" t="s">
        <v>130</v>
      </c>
      <c r="C36" s="31">
        <f t="shared" si="1"/>
        <v>0.90833333333333333</v>
      </c>
      <c r="D36" s="31">
        <f t="shared" si="2"/>
        <v>0.77777777777777768</v>
      </c>
      <c r="E36" s="31">
        <f t="shared" si="3"/>
        <v>0.92500000000000004</v>
      </c>
      <c r="F36" s="31">
        <f t="shared" si="4"/>
        <v>0.875</v>
      </c>
      <c r="G36" s="31">
        <f t="shared" si="5"/>
        <v>0.8</v>
      </c>
      <c r="H36" s="32"/>
      <c r="K36" s="39">
        <v>9.75</v>
      </c>
      <c r="L36" s="39">
        <v>9</v>
      </c>
      <c r="M36" s="39">
        <v>8.5</v>
      </c>
      <c r="N36" s="39">
        <v>9</v>
      </c>
      <c r="O36" s="39">
        <v>7.333333333333333</v>
      </c>
      <c r="P36" s="39">
        <f t="shared" si="6"/>
        <v>7</v>
      </c>
      <c r="Q36" s="39">
        <v>7</v>
      </c>
      <c r="R36" s="39">
        <v>7</v>
      </c>
      <c r="S36" s="39">
        <v>9.25</v>
      </c>
      <c r="T36" s="39">
        <v>8.75</v>
      </c>
      <c r="U36" s="39">
        <v>8</v>
      </c>
      <c r="W36" s="31">
        <f t="shared" si="7"/>
        <v>0.97499999999999998</v>
      </c>
      <c r="X36" s="31">
        <f t="shared" si="8"/>
        <v>0.9</v>
      </c>
      <c r="Y36" s="31">
        <f t="shared" si="9"/>
        <v>0.85</v>
      </c>
      <c r="Z36" s="31">
        <f t="shared" si="10"/>
        <v>0.9</v>
      </c>
      <c r="AA36" s="31">
        <f t="shared" si="11"/>
        <v>0.73333333333333328</v>
      </c>
      <c r="AB36" s="31">
        <f t="shared" si="12"/>
        <v>0.7</v>
      </c>
      <c r="AC36" s="31">
        <f t="shared" si="13"/>
        <v>0.92500000000000004</v>
      </c>
      <c r="AD36" s="31">
        <f t="shared" si="14"/>
        <v>0.875</v>
      </c>
      <c r="AE36" s="31">
        <f t="shared" si="15"/>
        <v>0.8</v>
      </c>
      <c r="AH36">
        <v>0.90833333333333333</v>
      </c>
      <c r="AI36">
        <v>0.77777777777777768</v>
      </c>
      <c r="AJ36">
        <v>0.92500000000000004</v>
      </c>
      <c r="AK36">
        <v>0.875</v>
      </c>
      <c r="AL36">
        <v>0.8</v>
      </c>
    </row>
    <row r="37" spans="1:38" x14ac:dyDescent="0.35">
      <c r="A37" s="34" t="s">
        <v>131</v>
      </c>
      <c r="B37" s="35" t="s">
        <v>132</v>
      </c>
      <c r="C37" s="31">
        <f t="shared" si="1"/>
        <v>0.48888888888888893</v>
      </c>
      <c r="D37" s="31">
        <f t="shared" si="2"/>
        <v>0.42333333333333334</v>
      </c>
      <c r="E37" s="31">
        <f t="shared" si="3"/>
        <v>0.35</v>
      </c>
      <c r="F37" s="31">
        <f t="shared" si="4"/>
        <v>0.42499999999999999</v>
      </c>
      <c r="G37" s="31">
        <f t="shared" si="5"/>
        <v>0.2</v>
      </c>
      <c r="H37" s="32"/>
      <c r="K37" s="39">
        <v>6</v>
      </c>
      <c r="L37" s="39">
        <v>5</v>
      </c>
      <c r="M37" s="39">
        <v>3.6666666666666665</v>
      </c>
      <c r="N37" s="39">
        <v>4.2</v>
      </c>
      <c r="O37" s="39">
        <v>5</v>
      </c>
      <c r="P37" s="39">
        <f t="shared" si="6"/>
        <v>3.5</v>
      </c>
      <c r="Q37" s="39">
        <v>4</v>
      </c>
      <c r="R37" s="39">
        <v>3</v>
      </c>
      <c r="S37" s="39">
        <v>3.5</v>
      </c>
      <c r="T37" s="39">
        <v>4.25</v>
      </c>
      <c r="U37" s="39">
        <v>2</v>
      </c>
      <c r="W37" s="31">
        <f t="shared" si="7"/>
        <v>0.6</v>
      </c>
      <c r="X37" s="31">
        <f t="shared" si="8"/>
        <v>0.5</v>
      </c>
      <c r="Y37" s="31">
        <f t="shared" si="9"/>
        <v>0.36666666666666664</v>
      </c>
      <c r="Z37" s="31">
        <f t="shared" si="10"/>
        <v>0.42000000000000004</v>
      </c>
      <c r="AA37" s="31">
        <f t="shared" si="11"/>
        <v>0.5</v>
      </c>
      <c r="AB37" s="31">
        <f t="shared" si="12"/>
        <v>0.35</v>
      </c>
      <c r="AC37" s="31">
        <f t="shared" si="13"/>
        <v>0.35</v>
      </c>
      <c r="AD37" s="31">
        <f t="shared" si="14"/>
        <v>0.42499999999999999</v>
      </c>
      <c r="AE37" s="31">
        <f t="shared" si="15"/>
        <v>0.2</v>
      </c>
      <c r="AH37">
        <v>0.48888888888888893</v>
      </c>
      <c r="AI37">
        <v>0.42333333333333334</v>
      </c>
      <c r="AJ37">
        <v>0.35</v>
      </c>
      <c r="AK37">
        <v>0.42499999999999999</v>
      </c>
      <c r="AL37">
        <v>0.2</v>
      </c>
    </row>
    <row r="38" spans="1:38" x14ac:dyDescent="0.35">
      <c r="A38" s="34" t="s">
        <v>133</v>
      </c>
      <c r="B38" s="35" t="s">
        <v>134</v>
      </c>
      <c r="C38" s="31">
        <f t="shared" si="1"/>
        <v>0.81666666666666676</v>
      </c>
      <c r="D38" s="31">
        <f t="shared" si="2"/>
        <v>0.75222222222222224</v>
      </c>
      <c r="E38" s="31">
        <f t="shared" si="3"/>
        <v>0.82499999999999996</v>
      </c>
      <c r="F38" s="31">
        <f t="shared" si="4"/>
        <v>0.875</v>
      </c>
      <c r="G38" s="31">
        <f t="shared" si="5"/>
        <v>0.8</v>
      </c>
      <c r="H38" s="32"/>
      <c r="K38" s="39">
        <v>8.75</v>
      </c>
      <c r="L38" s="39">
        <v>8.5</v>
      </c>
      <c r="M38" s="39">
        <v>7.25</v>
      </c>
      <c r="N38" s="39">
        <v>8.4</v>
      </c>
      <c r="O38" s="39">
        <v>7.666666666666667</v>
      </c>
      <c r="P38" s="39">
        <f t="shared" si="6"/>
        <v>6.5</v>
      </c>
      <c r="Q38" s="39">
        <v>7</v>
      </c>
      <c r="R38" s="39">
        <v>6</v>
      </c>
      <c r="S38" s="39">
        <v>8.25</v>
      </c>
      <c r="T38" s="39">
        <v>8.75</v>
      </c>
      <c r="U38" s="39">
        <v>8</v>
      </c>
      <c r="W38" s="31">
        <f t="shared" si="7"/>
        <v>0.875</v>
      </c>
      <c r="X38" s="31">
        <f t="shared" si="8"/>
        <v>0.85</v>
      </c>
      <c r="Y38" s="31">
        <f t="shared" si="9"/>
        <v>0.72499999999999998</v>
      </c>
      <c r="Z38" s="31">
        <f t="shared" si="10"/>
        <v>0.84000000000000008</v>
      </c>
      <c r="AA38" s="31">
        <f t="shared" si="11"/>
        <v>0.76666666666666672</v>
      </c>
      <c r="AB38" s="31">
        <f t="shared" si="12"/>
        <v>0.65</v>
      </c>
      <c r="AC38" s="31">
        <f t="shared" si="13"/>
        <v>0.82499999999999996</v>
      </c>
      <c r="AD38" s="31">
        <f t="shared" si="14"/>
        <v>0.875</v>
      </c>
      <c r="AE38" s="31">
        <f t="shared" si="15"/>
        <v>0.8</v>
      </c>
      <c r="AH38">
        <v>0.81666666666666676</v>
      </c>
      <c r="AI38">
        <v>0.75222222222222224</v>
      </c>
      <c r="AJ38">
        <v>0.82499999999999996</v>
      </c>
      <c r="AK38">
        <v>0.875</v>
      </c>
      <c r="AL38">
        <v>0.8</v>
      </c>
    </row>
    <row r="39" spans="1:38" x14ac:dyDescent="0.35">
      <c r="A39" s="34" t="s">
        <v>135</v>
      </c>
      <c r="B39" s="35" t="s">
        <v>136</v>
      </c>
      <c r="C39" s="31">
        <f t="shared" si="1"/>
        <v>0.17777777777777781</v>
      </c>
      <c r="D39" s="31">
        <f t="shared" si="2"/>
        <v>0.45999999999999996</v>
      </c>
      <c r="E39" s="31">
        <f t="shared" si="3"/>
        <v>0.3</v>
      </c>
      <c r="F39" s="31">
        <f t="shared" si="4"/>
        <v>0.2</v>
      </c>
      <c r="G39" s="31">
        <f t="shared" si="5"/>
        <v>0.4</v>
      </c>
      <c r="H39" s="32"/>
      <c r="K39" s="39">
        <v>2</v>
      </c>
      <c r="L39" s="39">
        <v>1</v>
      </c>
      <c r="M39" s="39">
        <v>2.3333333333333335</v>
      </c>
      <c r="N39" s="39">
        <v>2.8</v>
      </c>
      <c r="O39" s="39">
        <v>6</v>
      </c>
      <c r="P39" s="39">
        <f t="shared" si="6"/>
        <v>5</v>
      </c>
      <c r="Q39" s="39">
        <v>4</v>
      </c>
      <c r="R39" s="39">
        <v>6</v>
      </c>
      <c r="S39" s="39">
        <v>3</v>
      </c>
      <c r="T39" s="39">
        <v>2</v>
      </c>
      <c r="U39" s="39">
        <v>4</v>
      </c>
      <c r="W39" s="31">
        <f t="shared" si="7"/>
        <v>0.2</v>
      </c>
      <c r="X39" s="31">
        <f t="shared" si="8"/>
        <v>0.1</v>
      </c>
      <c r="Y39" s="31">
        <f t="shared" si="9"/>
        <v>0.23333333333333334</v>
      </c>
      <c r="Z39" s="31">
        <f t="shared" si="10"/>
        <v>0.27999999999999997</v>
      </c>
      <c r="AA39" s="31">
        <f t="shared" si="11"/>
        <v>0.6</v>
      </c>
      <c r="AB39" s="31">
        <f t="shared" si="12"/>
        <v>0.5</v>
      </c>
      <c r="AC39" s="31">
        <f t="shared" si="13"/>
        <v>0.3</v>
      </c>
      <c r="AD39" s="31">
        <f t="shared" si="14"/>
        <v>0.2</v>
      </c>
      <c r="AE39" s="31">
        <f t="shared" si="15"/>
        <v>0.4</v>
      </c>
      <c r="AH39">
        <v>0.17777777777777781</v>
      </c>
      <c r="AI39">
        <v>0.39333333333333331</v>
      </c>
      <c r="AJ39">
        <v>0.3</v>
      </c>
      <c r="AK39">
        <v>0.2</v>
      </c>
      <c r="AL39">
        <v>0.4</v>
      </c>
    </row>
    <row r="40" spans="1:38" x14ac:dyDescent="0.35">
      <c r="A40" s="34" t="s">
        <v>137</v>
      </c>
      <c r="B40" s="35" t="s">
        <v>526</v>
      </c>
      <c r="C40" s="31">
        <f t="shared" si="1"/>
        <v>0.95833333333333337</v>
      </c>
      <c r="D40" s="31">
        <f t="shared" si="2"/>
        <v>0.77777777777777768</v>
      </c>
      <c r="E40" s="31">
        <f t="shared" si="3"/>
        <v>0.92500000000000004</v>
      </c>
      <c r="F40" s="31">
        <f t="shared" si="4"/>
        <v>1</v>
      </c>
      <c r="G40" s="31">
        <f t="shared" si="5"/>
        <v>0.7</v>
      </c>
      <c r="H40" s="32"/>
      <c r="K40" s="39">
        <v>10</v>
      </c>
      <c r="L40" s="39">
        <v>10</v>
      </c>
      <c r="M40" s="39">
        <v>8.75</v>
      </c>
      <c r="N40" s="39">
        <v>9</v>
      </c>
      <c r="O40" s="39">
        <v>7.333333333333333</v>
      </c>
      <c r="P40" s="39">
        <f t="shared" si="6"/>
        <v>7</v>
      </c>
      <c r="Q40" s="39">
        <v>7</v>
      </c>
      <c r="R40" s="39">
        <v>7</v>
      </c>
      <c r="S40" s="39">
        <v>9.25</v>
      </c>
      <c r="T40" s="39">
        <v>10</v>
      </c>
      <c r="U40" s="39">
        <v>7</v>
      </c>
      <c r="W40" s="31">
        <f t="shared" si="7"/>
        <v>1</v>
      </c>
      <c r="X40" s="31">
        <f t="shared" si="8"/>
        <v>1</v>
      </c>
      <c r="Y40" s="31">
        <f t="shared" si="9"/>
        <v>0.875</v>
      </c>
      <c r="Z40" s="31">
        <f t="shared" si="10"/>
        <v>0.9</v>
      </c>
      <c r="AA40" s="31">
        <f t="shared" si="11"/>
        <v>0.73333333333333328</v>
      </c>
      <c r="AB40" s="31">
        <f t="shared" si="12"/>
        <v>0.7</v>
      </c>
      <c r="AC40" s="31">
        <f t="shared" si="13"/>
        <v>0.92500000000000004</v>
      </c>
      <c r="AD40" s="31">
        <f t="shared" si="14"/>
        <v>1</v>
      </c>
      <c r="AE40" s="31">
        <f t="shared" si="15"/>
        <v>0.7</v>
      </c>
      <c r="AH40">
        <v>0.95833333333333337</v>
      </c>
      <c r="AI40">
        <v>0.77777777777777768</v>
      </c>
      <c r="AJ40">
        <v>0.92500000000000004</v>
      </c>
      <c r="AK40">
        <v>1</v>
      </c>
      <c r="AL40">
        <v>0.7</v>
      </c>
    </row>
    <row r="41" spans="1:38" x14ac:dyDescent="0.35">
      <c r="A41" s="34" t="s">
        <v>141</v>
      </c>
      <c r="B41" s="35" t="s">
        <v>142</v>
      </c>
      <c r="C41" s="31">
        <f t="shared" si="1"/>
        <v>0.74166666666666659</v>
      </c>
      <c r="D41" s="31">
        <f t="shared" si="2"/>
        <v>0.59666666666666668</v>
      </c>
      <c r="E41" s="31">
        <f t="shared" si="3"/>
        <v>0.57499999999999996</v>
      </c>
      <c r="F41" s="31">
        <f t="shared" si="4"/>
        <v>0.65</v>
      </c>
      <c r="G41" s="31">
        <f t="shared" si="5"/>
        <v>0.2</v>
      </c>
      <c r="H41" s="32"/>
      <c r="K41" s="39">
        <v>8.25</v>
      </c>
      <c r="L41" s="39">
        <v>7</v>
      </c>
      <c r="M41" s="39">
        <v>7</v>
      </c>
      <c r="N41" s="39">
        <v>6.4</v>
      </c>
      <c r="O41" s="39">
        <v>6</v>
      </c>
      <c r="P41" s="39">
        <f t="shared" si="6"/>
        <v>5.5</v>
      </c>
      <c r="Q41" s="39">
        <v>5</v>
      </c>
      <c r="R41" s="39">
        <v>6</v>
      </c>
      <c r="S41" s="39">
        <v>5.75</v>
      </c>
      <c r="T41" s="39">
        <v>6.5</v>
      </c>
      <c r="U41" s="39">
        <v>2</v>
      </c>
      <c r="W41" s="31">
        <f t="shared" si="7"/>
        <v>0.82499999999999996</v>
      </c>
      <c r="X41" s="31">
        <f t="shared" si="8"/>
        <v>0.7</v>
      </c>
      <c r="Y41" s="31">
        <f t="shared" si="9"/>
        <v>0.7</v>
      </c>
      <c r="Z41" s="31">
        <f t="shared" si="10"/>
        <v>0.64</v>
      </c>
      <c r="AA41" s="31">
        <f t="shared" si="11"/>
        <v>0.6</v>
      </c>
      <c r="AB41" s="31">
        <f t="shared" si="12"/>
        <v>0.55000000000000004</v>
      </c>
      <c r="AC41" s="31">
        <f t="shared" si="13"/>
        <v>0.57499999999999996</v>
      </c>
      <c r="AD41" s="31">
        <f t="shared" si="14"/>
        <v>0.65</v>
      </c>
      <c r="AE41" s="31">
        <f t="shared" si="15"/>
        <v>0.2</v>
      </c>
      <c r="AH41">
        <v>0.74166666666666659</v>
      </c>
      <c r="AI41">
        <v>0.59666666666666668</v>
      </c>
      <c r="AJ41">
        <v>0.57499999999999996</v>
      </c>
      <c r="AK41">
        <v>0.65</v>
      </c>
      <c r="AL41">
        <v>0.2</v>
      </c>
    </row>
    <row r="42" spans="1:38" x14ac:dyDescent="0.35">
      <c r="A42" s="34" t="s">
        <v>143</v>
      </c>
      <c r="B42" s="35" t="s">
        <v>144</v>
      </c>
      <c r="C42" s="31">
        <f t="shared" si="1"/>
        <v>0.52500000000000002</v>
      </c>
      <c r="D42" s="31">
        <f t="shared" si="2"/>
        <v>0.51666666666666672</v>
      </c>
      <c r="E42" s="31">
        <f t="shared" si="3"/>
        <v>0.47499999999999998</v>
      </c>
      <c r="F42" s="31">
        <f t="shared" si="4"/>
        <v>0.52500000000000002</v>
      </c>
      <c r="G42" s="31">
        <f t="shared" si="5"/>
        <v>0.4</v>
      </c>
      <c r="H42" s="32"/>
      <c r="K42" s="39">
        <v>6.75</v>
      </c>
      <c r="L42" s="39">
        <v>4.5</v>
      </c>
      <c r="M42" s="39">
        <v>4.5</v>
      </c>
      <c r="N42" s="39">
        <v>5</v>
      </c>
      <c r="O42" s="39">
        <v>5</v>
      </c>
      <c r="P42" s="39">
        <f t="shared" si="6"/>
        <v>5.5</v>
      </c>
      <c r="Q42" s="39">
        <v>5</v>
      </c>
      <c r="R42" s="39">
        <v>6</v>
      </c>
      <c r="S42" s="39">
        <v>4.75</v>
      </c>
      <c r="T42" s="39">
        <v>5.25</v>
      </c>
      <c r="U42" s="39">
        <v>4</v>
      </c>
      <c r="W42" s="31">
        <f t="shared" si="7"/>
        <v>0.67500000000000004</v>
      </c>
      <c r="X42" s="31">
        <f t="shared" si="8"/>
        <v>0.45</v>
      </c>
      <c r="Y42" s="31">
        <f t="shared" si="9"/>
        <v>0.45</v>
      </c>
      <c r="Z42" s="31">
        <f t="shared" si="10"/>
        <v>0.5</v>
      </c>
      <c r="AA42" s="31">
        <f t="shared" si="11"/>
        <v>0.5</v>
      </c>
      <c r="AB42" s="31">
        <f t="shared" si="12"/>
        <v>0.55000000000000004</v>
      </c>
      <c r="AC42" s="31">
        <f t="shared" si="13"/>
        <v>0.47499999999999998</v>
      </c>
      <c r="AD42" s="31">
        <f t="shared" si="14"/>
        <v>0.52500000000000002</v>
      </c>
      <c r="AE42" s="31">
        <f t="shared" si="15"/>
        <v>0.4</v>
      </c>
      <c r="AH42">
        <v>0.52500000000000002</v>
      </c>
      <c r="AI42">
        <v>0.51666666666666672</v>
      </c>
      <c r="AJ42">
        <v>0.47499999999999998</v>
      </c>
      <c r="AK42">
        <v>0.52500000000000002</v>
      </c>
      <c r="AL42">
        <v>0.4</v>
      </c>
    </row>
    <row r="43" spans="1:38" x14ac:dyDescent="0.35">
      <c r="A43" s="34" t="s">
        <v>145</v>
      </c>
      <c r="B43" s="35" t="s">
        <v>146</v>
      </c>
      <c r="C43" s="31">
        <f t="shared" si="1"/>
        <v>0.55000000000000004</v>
      </c>
      <c r="D43" s="31">
        <f t="shared" si="2"/>
        <v>0.46222222222222226</v>
      </c>
      <c r="E43" s="31">
        <f t="shared" si="3"/>
        <v>0.47499999999999998</v>
      </c>
      <c r="F43" s="31">
        <f t="shared" si="4"/>
        <v>0.6</v>
      </c>
      <c r="G43" s="31">
        <f t="shared" si="5"/>
        <v>0.4</v>
      </c>
      <c r="H43" s="32"/>
      <c r="K43" s="39">
        <v>6.5</v>
      </c>
      <c r="L43" s="39">
        <v>4.5</v>
      </c>
      <c r="M43" s="39">
        <v>5.5</v>
      </c>
      <c r="N43" s="39">
        <v>5.2</v>
      </c>
      <c r="O43" s="39">
        <v>4.666666666666667</v>
      </c>
      <c r="P43" s="39">
        <f t="shared" si="6"/>
        <v>4</v>
      </c>
      <c r="Q43" s="39">
        <v>4</v>
      </c>
      <c r="R43" s="39">
        <v>4</v>
      </c>
      <c r="S43" s="39">
        <v>4.75</v>
      </c>
      <c r="T43" s="39">
        <v>6</v>
      </c>
      <c r="U43" s="39">
        <v>4</v>
      </c>
      <c r="W43" s="31">
        <f t="shared" si="7"/>
        <v>0.65</v>
      </c>
      <c r="X43" s="31">
        <f t="shared" si="8"/>
        <v>0.45</v>
      </c>
      <c r="Y43" s="31">
        <f t="shared" si="9"/>
        <v>0.55000000000000004</v>
      </c>
      <c r="Z43" s="31">
        <f t="shared" si="10"/>
        <v>0.52</v>
      </c>
      <c r="AA43" s="31">
        <f t="shared" si="11"/>
        <v>0.46666666666666667</v>
      </c>
      <c r="AB43" s="31">
        <f t="shared" si="12"/>
        <v>0.4</v>
      </c>
      <c r="AC43" s="31">
        <f t="shared" si="13"/>
        <v>0.47499999999999998</v>
      </c>
      <c r="AD43" s="31">
        <f t="shared" si="14"/>
        <v>0.6</v>
      </c>
      <c r="AE43" s="31">
        <f t="shared" si="15"/>
        <v>0.4</v>
      </c>
      <c r="AH43">
        <v>0.55000000000000004</v>
      </c>
      <c r="AI43">
        <v>0.46222222222222226</v>
      </c>
      <c r="AJ43">
        <v>0.47499999999999998</v>
      </c>
      <c r="AK43">
        <v>0.6</v>
      </c>
      <c r="AL43">
        <v>0.4</v>
      </c>
    </row>
    <row r="44" spans="1:38" x14ac:dyDescent="0.35">
      <c r="A44" s="34" t="s">
        <v>147</v>
      </c>
      <c r="B44" s="35" t="s">
        <v>148</v>
      </c>
      <c r="C44" s="31">
        <f t="shared" si="1"/>
        <v>0.77500000000000002</v>
      </c>
      <c r="D44" s="31">
        <f t="shared" si="2"/>
        <v>0.73111111111111116</v>
      </c>
      <c r="E44" s="31">
        <f t="shared" si="3"/>
        <v>0.625</v>
      </c>
      <c r="F44" s="31">
        <f t="shared" si="4"/>
        <v>0.875</v>
      </c>
      <c r="G44" s="31">
        <f t="shared" si="5"/>
        <v>0.5</v>
      </c>
      <c r="H44" s="32"/>
      <c r="K44" s="39">
        <v>8.25</v>
      </c>
      <c r="L44" s="39">
        <v>8</v>
      </c>
      <c r="M44" s="39">
        <v>7</v>
      </c>
      <c r="N44" s="39">
        <v>7.6</v>
      </c>
      <c r="O44" s="39">
        <v>7.333333333333333</v>
      </c>
      <c r="P44" s="39">
        <f t="shared" si="6"/>
        <v>7</v>
      </c>
      <c r="Q44" s="39">
        <v>6</v>
      </c>
      <c r="R44" s="39">
        <v>8</v>
      </c>
      <c r="S44" s="39">
        <v>6.25</v>
      </c>
      <c r="T44" s="39">
        <v>8.75</v>
      </c>
      <c r="U44" s="39">
        <v>5</v>
      </c>
      <c r="W44" s="31">
        <f t="shared" si="7"/>
        <v>0.82499999999999996</v>
      </c>
      <c r="X44" s="31">
        <f t="shared" si="8"/>
        <v>0.8</v>
      </c>
      <c r="Y44" s="31">
        <f t="shared" si="9"/>
        <v>0.7</v>
      </c>
      <c r="Z44" s="31">
        <f t="shared" si="10"/>
        <v>0.76</v>
      </c>
      <c r="AA44" s="31">
        <f t="shared" si="11"/>
        <v>0.73333333333333328</v>
      </c>
      <c r="AB44" s="31">
        <f t="shared" si="12"/>
        <v>0.7</v>
      </c>
      <c r="AC44" s="31">
        <f t="shared" si="13"/>
        <v>0.625</v>
      </c>
      <c r="AD44" s="31">
        <f t="shared" si="14"/>
        <v>0.875</v>
      </c>
      <c r="AE44" s="31">
        <f t="shared" si="15"/>
        <v>0.5</v>
      </c>
      <c r="AH44">
        <v>0.77500000000000002</v>
      </c>
      <c r="AI44">
        <v>0.73111111111111116</v>
      </c>
      <c r="AJ44">
        <v>0.625</v>
      </c>
      <c r="AK44">
        <v>0.875</v>
      </c>
      <c r="AL44">
        <v>0.5</v>
      </c>
    </row>
    <row r="45" spans="1:38" x14ac:dyDescent="0.35">
      <c r="A45" s="34" t="s">
        <v>151</v>
      </c>
      <c r="B45" s="35" t="s">
        <v>152</v>
      </c>
      <c r="C45" s="31">
        <f t="shared" si="1"/>
        <v>0.12222222222222223</v>
      </c>
      <c r="D45" s="31">
        <f t="shared" si="2"/>
        <v>0.14000000000000001</v>
      </c>
      <c r="E45" s="31">
        <f t="shared" si="3"/>
        <v>0.125</v>
      </c>
      <c r="F45" s="31">
        <f t="shared" si="4"/>
        <v>0.1</v>
      </c>
      <c r="G45" s="31">
        <f t="shared" si="5"/>
        <v>0.1</v>
      </c>
      <c r="H45" s="32"/>
      <c r="K45" s="39">
        <v>1</v>
      </c>
      <c r="L45" s="39">
        <v>1</v>
      </c>
      <c r="M45" s="39">
        <v>1.6666666666666667</v>
      </c>
      <c r="N45" s="39">
        <v>1.2</v>
      </c>
      <c r="O45" s="39">
        <v>1</v>
      </c>
      <c r="P45" s="39">
        <f t="shared" si="6"/>
        <v>2</v>
      </c>
      <c r="Q45" s="39">
        <v>1</v>
      </c>
      <c r="R45" s="39">
        <v>3</v>
      </c>
      <c r="S45" s="39">
        <v>1.25</v>
      </c>
      <c r="T45" s="39">
        <v>1</v>
      </c>
      <c r="U45" s="39">
        <v>1</v>
      </c>
      <c r="W45" s="31">
        <f t="shared" si="7"/>
        <v>0.1</v>
      </c>
      <c r="X45" s="31">
        <f t="shared" si="8"/>
        <v>0.1</v>
      </c>
      <c r="Y45" s="31">
        <f t="shared" si="9"/>
        <v>0.16666666666666669</v>
      </c>
      <c r="Z45" s="31">
        <f t="shared" si="10"/>
        <v>0.12</v>
      </c>
      <c r="AA45" s="31">
        <f t="shared" si="11"/>
        <v>0.1</v>
      </c>
      <c r="AB45" s="31">
        <f t="shared" si="12"/>
        <v>0.2</v>
      </c>
      <c r="AC45" s="31">
        <f t="shared" si="13"/>
        <v>0.125</v>
      </c>
      <c r="AD45" s="31">
        <f t="shared" si="14"/>
        <v>0.1</v>
      </c>
      <c r="AE45" s="31">
        <f t="shared" si="15"/>
        <v>0.1</v>
      </c>
      <c r="AH45">
        <v>0.12222222222222223</v>
      </c>
      <c r="AI45">
        <v>0.14000000000000001</v>
      </c>
      <c r="AJ45">
        <v>0.125</v>
      </c>
      <c r="AK45">
        <v>0.1</v>
      </c>
      <c r="AL45">
        <v>0.1</v>
      </c>
    </row>
    <row r="46" spans="1:38" x14ac:dyDescent="0.35">
      <c r="A46" s="34" t="s">
        <v>153</v>
      </c>
      <c r="B46" s="35" t="s">
        <v>154</v>
      </c>
      <c r="C46" s="31">
        <f t="shared" si="1"/>
        <v>0.97499999999999998</v>
      </c>
      <c r="D46" s="31">
        <f t="shared" si="2"/>
        <v>0.85888888888888892</v>
      </c>
      <c r="E46" s="31">
        <f t="shared" si="3"/>
        <v>0.97499999999999998</v>
      </c>
      <c r="F46" s="31">
        <f t="shared" si="4"/>
        <v>1</v>
      </c>
      <c r="G46" s="31">
        <f t="shared" si="5"/>
        <v>0.9</v>
      </c>
      <c r="H46" s="32"/>
      <c r="K46" s="39">
        <v>10</v>
      </c>
      <c r="L46" s="39">
        <v>10</v>
      </c>
      <c r="M46" s="39">
        <v>9.25</v>
      </c>
      <c r="N46" s="39">
        <v>8.6</v>
      </c>
      <c r="O46" s="39">
        <v>8.6666666666666661</v>
      </c>
      <c r="P46" s="39">
        <f t="shared" si="6"/>
        <v>8.5</v>
      </c>
      <c r="Q46" s="39">
        <v>9</v>
      </c>
      <c r="R46" s="39">
        <v>8</v>
      </c>
      <c r="S46" s="39">
        <v>9.75</v>
      </c>
      <c r="T46" s="39">
        <v>10</v>
      </c>
      <c r="U46" s="39">
        <v>9</v>
      </c>
      <c r="W46" s="31">
        <f t="shared" si="7"/>
        <v>1</v>
      </c>
      <c r="X46" s="31">
        <f t="shared" si="8"/>
        <v>1</v>
      </c>
      <c r="Y46" s="31">
        <f t="shared" si="9"/>
        <v>0.92500000000000004</v>
      </c>
      <c r="Z46" s="31">
        <f t="shared" si="10"/>
        <v>0.86</v>
      </c>
      <c r="AA46" s="31">
        <f t="shared" si="11"/>
        <v>0.86666666666666659</v>
      </c>
      <c r="AB46" s="31">
        <f t="shared" si="12"/>
        <v>0.85</v>
      </c>
      <c r="AC46" s="31">
        <f t="shared" si="13"/>
        <v>0.97499999999999998</v>
      </c>
      <c r="AD46" s="31">
        <f t="shared" si="14"/>
        <v>1</v>
      </c>
      <c r="AE46" s="31">
        <f t="shared" si="15"/>
        <v>0.9</v>
      </c>
      <c r="AH46">
        <v>0.97499999999999998</v>
      </c>
      <c r="AI46">
        <v>0.85888888888888892</v>
      </c>
      <c r="AJ46">
        <v>0.97499999999999998</v>
      </c>
      <c r="AK46">
        <v>1</v>
      </c>
      <c r="AL46">
        <v>0.9</v>
      </c>
    </row>
    <row r="47" spans="1:38" x14ac:dyDescent="0.35">
      <c r="A47" s="34" t="s">
        <v>157</v>
      </c>
      <c r="B47" s="35" t="s">
        <v>158</v>
      </c>
      <c r="C47" s="31">
        <f t="shared" si="1"/>
        <v>0.24444444444444446</v>
      </c>
      <c r="D47" s="31">
        <f t="shared" si="2"/>
        <v>0.42111111111111105</v>
      </c>
      <c r="E47" s="31">
        <f t="shared" si="3"/>
        <v>0.3</v>
      </c>
      <c r="F47" s="31">
        <f t="shared" si="4"/>
        <v>0.35</v>
      </c>
      <c r="G47" s="31">
        <f t="shared" si="5"/>
        <v>0.3</v>
      </c>
      <c r="H47" s="32"/>
      <c r="K47" s="39">
        <v>2</v>
      </c>
      <c r="L47" s="39">
        <v>2</v>
      </c>
      <c r="M47" s="39">
        <v>3.3333333333333335</v>
      </c>
      <c r="N47" s="39">
        <v>2.8</v>
      </c>
      <c r="O47" s="39">
        <v>4.333333333333333</v>
      </c>
      <c r="P47" s="39">
        <f t="shared" si="6"/>
        <v>5.5</v>
      </c>
      <c r="Q47" s="39">
        <v>5</v>
      </c>
      <c r="R47" s="39">
        <v>6</v>
      </c>
      <c r="S47" s="39">
        <v>3</v>
      </c>
      <c r="T47" s="39">
        <v>3.5</v>
      </c>
      <c r="U47" s="39">
        <v>3</v>
      </c>
      <c r="W47" s="31">
        <f t="shared" si="7"/>
        <v>0.2</v>
      </c>
      <c r="X47" s="31">
        <f t="shared" si="8"/>
        <v>0.2</v>
      </c>
      <c r="Y47" s="31">
        <f t="shared" si="9"/>
        <v>0.33333333333333337</v>
      </c>
      <c r="Z47" s="31">
        <f t="shared" si="10"/>
        <v>0.27999999999999997</v>
      </c>
      <c r="AA47" s="31">
        <f t="shared" si="11"/>
        <v>0.43333333333333329</v>
      </c>
      <c r="AB47" s="31">
        <f t="shared" si="12"/>
        <v>0.55000000000000004</v>
      </c>
      <c r="AC47" s="31">
        <f t="shared" si="13"/>
        <v>0.3</v>
      </c>
      <c r="AD47" s="31">
        <f t="shared" si="14"/>
        <v>0.35</v>
      </c>
      <c r="AE47" s="31">
        <f t="shared" si="15"/>
        <v>0.3</v>
      </c>
      <c r="AH47">
        <v>0.24444444444444446</v>
      </c>
      <c r="AI47">
        <v>0.42111111111111105</v>
      </c>
      <c r="AJ47">
        <v>0.3</v>
      </c>
      <c r="AK47">
        <v>0.35</v>
      </c>
      <c r="AL47">
        <v>0.3</v>
      </c>
    </row>
    <row r="48" spans="1:38" x14ac:dyDescent="0.35">
      <c r="A48" s="34" t="s">
        <v>163</v>
      </c>
      <c r="B48" s="35" t="s">
        <v>164</v>
      </c>
      <c r="C48" s="31">
        <f t="shared" si="1"/>
        <v>0.66666666666666663</v>
      </c>
      <c r="D48" s="31">
        <f t="shared" si="2"/>
        <v>0.61333333333333329</v>
      </c>
      <c r="E48" s="31">
        <f t="shared" si="3"/>
        <v>0.6</v>
      </c>
      <c r="F48" s="31">
        <f t="shared" si="4"/>
        <v>0.67500000000000004</v>
      </c>
      <c r="G48" s="31">
        <f t="shared" si="5"/>
        <v>0.6</v>
      </c>
      <c r="H48" s="32"/>
      <c r="K48" s="39">
        <v>8</v>
      </c>
      <c r="L48" s="39">
        <v>7</v>
      </c>
      <c r="M48" s="39">
        <v>5</v>
      </c>
      <c r="N48" s="39">
        <v>6.4</v>
      </c>
      <c r="O48" s="39">
        <v>6</v>
      </c>
      <c r="P48" s="39">
        <f t="shared" si="6"/>
        <v>6</v>
      </c>
      <c r="Q48" s="39">
        <v>5</v>
      </c>
      <c r="R48" s="39">
        <v>7</v>
      </c>
      <c r="S48" s="39">
        <v>6</v>
      </c>
      <c r="T48" s="39">
        <v>6.75</v>
      </c>
      <c r="U48" s="39">
        <v>6</v>
      </c>
      <c r="W48" s="31">
        <f t="shared" si="7"/>
        <v>0.8</v>
      </c>
      <c r="X48" s="31">
        <f t="shared" si="8"/>
        <v>0.7</v>
      </c>
      <c r="Y48" s="31">
        <f t="shared" si="9"/>
        <v>0.5</v>
      </c>
      <c r="Z48" s="31">
        <f t="shared" si="10"/>
        <v>0.64</v>
      </c>
      <c r="AA48" s="31">
        <f t="shared" si="11"/>
        <v>0.6</v>
      </c>
      <c r="AB48" s="31">
        <f t="shared" si="12"/>
        <v>0.6</v>
      </c>
      <c r="AC48" s="31">
        <f t="shared" si="13"/>
        <v>0.6</v>
      </c>
      <c r="AD48" s="31">
        <f t="shared" si="14"/>
        <v>0.67500000000000004</v>
      </c>
      <c r="AE48" s="31">
        <f t="shared" si="15"/>
        <v>0.6</v>
      </c>
      <c r="AH48">
        <v>0.66666666666666663</v>
      </c>
      <c r="AI48">
        <v>0.61333333333333329</v>
      </c>
      <c r="AJ48">
        <v>0.6</v>
      </c>
      <c r="AK48">
        <v>0.67500000000000004</v>
      </c>
      <c r="AL48">
        <v>0.6</v>
      </c>
    </row>
    <row r="49" spans="1:38" x14ac:dyDescent="0.35">
      <c r="A49" s="34" t="s">
        <v>165</v>
      </c>
      <c r="B49" s="35" t="s">
        <v>166</v>
      </c>
      <c r="C49" s="31">
        <f t="shared" si="1"/>
        <v>0.8666666666666667</v>
      </c>
      <c r="D49" s="31">
        <f t="shared" si="2"/>
        <v>0.7022222222222223</v>
      </c>
      <c r="E49" s="31">
        <f t="shared" si="3"/>
        <v>0.75</v>
      </c>
      <c r="F49" s="31">
        <f t="shared" si="4"/>
        <v>0.7</v>
      </c>
      <c r="G49" s="31">
        <f t="shared" si="5"/>
        <v>0.6</v>
      </c>
      <c r="H49" s="32"/>
      <c r="K49" s="39">
        <v>9</v>
      </c>
      <c r="L49" s="39">
        <v>9</v>
      </c>
      <c r="M49" s="39">
        <v>8</v>
      </c>
      <c r="N49" s="39">
        <v>7.4</v>
      </c>
      <c r="O49" s="39">
        <v>7.666666666666667</v>
      </c>
      <c r="P49" s="39">
        <f t="shared" si="6"/>
        <v>6</v>
      </c>
      <c r="Q49" s="39">
        <v>5</v>
      </c>
      <c r="R49" s="39">
        <v>7</v>
      </c>
      <c r="S49" s="39">
        <v>7.5</v>
      </c>
      <c r="T49" s="39">
        <v>7</v>
      </c>
      <c r="U49" s="39">
        <v>6</v>
      </c>
      <c r="W49" s="31">
        <f t="shared" si="7"/>
        <v>0.9</v>
      </c>
      <c r="X49" s="31">
        <f t="shared" si="8"/>
        <v>0.9</v>
      </c>
      <c r="Y49" s="31">
        <f t="shared" si="9"/>
        <v>0.8</v>
      </c>
      <c r="Z49" s="31">
        <f t="shared" si="10"/>
        <v>0.74</v>
      </c>
      <c r="AA49" s="31">
        <f t="shared" si="11"/>
        <v>0.76666666666666672</v>
      </c>
      <c r="AB49" s="31">
        <f t="shared" si="12"/>
        <v>0.6</v>
      </c>
      <c r="AC49" s="31">
        <f t="shared" si="13"/>
        <v>0.75</v>
      </c>
      <c r="AD49" s="31">
        <f t="shared" si="14"/>
        <v>0.7</v>
      </c>
      <c r="AE49" s="31">
        <f t="shared" si="15"/>
        <v>0.6</v>
      </c>
      <c r="AH49">
        <v>0.8666666666666667</v>
      </c>
      <c r="AI49">
        <v>0.7022222222222223</v>
      </c>
      <c r="AJ49">
        <v>0.75</v>
      </c>
      <c r="AK49">
        <v>0.7</v>
      </c>
      <c r="AL49">
        <v>0.6</v>
      </c>
    </row>
    <row r="50" spans="1:38" x14ac:dyDescent="0.35">
      <c r="A50" s="34" t="s">
        <v>167</v>
      </c>
      <c r="B50" s="35" t="s">
        <v>168</v>
      </c>
      <c r="C50" s="31">
        <f t="shared" si="1"/>
        <v>0.48333333333333334</v>
      </c>
      <c r="D50" s="31">
        <f t="shared" si="2"/>
        <v>0.46555555555555556</v>
      </c>
      <c r="E50" s="31">
        <f t="shared" si="3"/>
        <v>0.52500000000000002</v>
      </c>
      <c r="F50" s="31">
        <f t="shared" si="4"/>
        <v>0.57499999999999996</v>
      </c>
      <c r="G50" s="31">
        <f t="shared" si="5"/>
        <v>0.4</v>
      </c>
      <c r="H50" s="32"/>
      <c r="K50" s="39">
        <v>5.25</v>
      </c>
      <c r="L50" s="39">
        <v>5</v>
      </c>
      <c r="M50" s="39">
        <v>4.25</v>
      </c>
      <c r="N50" s="39">
        <v>4.8</v>
      </c>
      <c r="O50" s="39">
        <v>4.666666666666667</v>
      </c>
      <c r="P50" s="39">
        <f t="shared" si="6"/>
        <v>4.5</v>
      </c>
      <c r="Q50" s="39">
        <v>4</v>
      </c>
      <c r="R50" s="39">
        <v>5</v>
      </c>
      <c r="S50" s="39">
        <v>5.25</v>
      </c>
      <c r="T50" s="39">
        <v>5.75</v>
      </c>
      <c r="U50" s="39">
        <v>4</v>
      </c>
      <c r="W50" s="31">
        <f t="shared" si="7"/>
        <v>0.52500000000000002</v>
      </c>
      <c r="X50" s="31">
        <f t="shared" si="8"/>
        <v>0.5</v>
      </c>
      <c r="Y50" s="31">
        <f t="shared" si="9"/>
        <v>0.42499999999999999</v>
      </c>
      <c r="Z50" s="31">
        <f t="shared" si="10"/>
        <v>0.48</v>
      </c>
      <c r="AA50" s="31">
        <f t="shared" si="11"/>
        <v>0.46666666666666667</v>
      </c>
      <c r="AB50" s="31">
        <f t="shared" si="12"/>
        <v>0.45</v>
      </c>
      <c r="AC50" s="31">
        <f t="shared" si="13"/>
        <v>0.52500000000000002</v>
      </c>
      <c r="AD50" s="31">
        <f t="shared" si="14"/>
        <v>0.57499999999999996</v>
      </c>
      <c r="AE50" s="31">
        <f t="shared" si="15"/>
        <v>0.4</v>
      </c>
      <c r="AH50">
        <v>0.48333333333333334</v>
      </c>
      <c r="AI50">
        <v>0.46555555555555556</v>
      </c>
      <c r="AJ50">
        <v>0.52500000000000002</v>
      </c>
      <c r="AK50">
        <v>0.57499999999999996</v>
      </c>
      <c r="AL50">
        <v>0.4</v>
      </c>
    </row>
    <row r="51" spans="1:38" x14ac:dyDescent="0.35">
      <c r="A51" s="34" t="s">
        <v>169</v>
      </c>
      <c r="B51" s="35" t="s">
        <v>170</v>
      </c>
      <c r="C51" s="31">
        <f t="shared" si="1"/>
        <v>0.44166666666666665</v>
      </c>
      <c r="D51" s="31">
        <f t="shared" si="2"/>
        <v>0.50777777777777777</v>
      </c>
      <c r="E51" s="31">
        <f t="shared" si="3"/>
        <v>0.47499999999999998</v>
      </c>
      <c r="F51" s="31">
        <f t="shared" si="4"/>
        <v>0.5</v>
      </c>
      <c r="G51" s="31">
        <f t="shared" si="5"/>
        <v>0.5</v>
      </c>
      <c r="H51" s="32"/>
      <c r="K51" s="39">
        <v>5.25</v>
      </c>
      <c r="L51" s="39">
        <v>3</v>
      </c>
      <c r="M51" s="39">
        <v>5</v>
      </c>
      <c r="N51" s="39">
        <v>5.4</v>
      </c>
      <c r="O51" s="39">
        <v>4.333333333333333</v>
      </c>
      <c r="P51" s="39">
        <f t="shared" si="6"/>
        <v>5.5</v>
      </c>
      <c r="Q51" s="39">
        <v>5</v>
      </c>
      <c r="R51" s="39">
        <v>6</v>
      </c>
      <c r="S51" s="39">
        <v>4.75</v>
      </c>
      <c r="T51" s="39">
        <v>5</v>
      </c>
      <c r="U51" s="39">
        <v>5</v>
      </c>
      <c r="W51" s="31">
        <f t="shared" si="7"/>
        <v>0.52500000000000002</v>
      </c>
      <c r="X51" s="31">
        <f t="shared" si="8"/>
        <v>0.3</v>
      </c>
      <c r="Y51" s="31">
        <f t="shared" si="9"/>
        <v>0.5</v>
      </c>
      <c r="Z51" s="31">
        <f t="shared" si="10"/>
        <v>0.54</v>
      </c>
      <c r="AA51" s="31">
        <f t="shared" si="11"/>
        <v>0.43333333333333329</v>
      </c>
      <c r="AB51" s="31">
        <f t="shared" si="12"/>
        <v>0.55000000000000004</v>
      </c>
      <c r="AC51" s="31">
        <f t="shared" si="13"/>
        <v>0.47499999999999998</v>
      </c>
      <c r="AD51" s="31">
        <f t="shared" si="14"/>
        <v>0.5</v>
      </c>
      <c r="AE51" s="31">
        <f t="shared" si="15"/>
        <v>0.5</v>
      </c>
      <c r="AH51">
        <v>0.44166666666666665</v>
      </c>
      <c r="AI51">
        <v>0.50777777777777777</v>
      </c>
      <c r="AJ51">
        <v>0.47499999999999998</v>
      </c>
      <c r="AK51">
        <v>0.5</v>
      </c>
      <c r="AL51">
        <v>0.5</v>
      </c>
    </row>
    <row r="52" spans="1:38" x14ac:dyDescent="0.35">
      <c r="A52" s="34" t="s">
        <v>173</v>
      </c>
      <c r="B52" s="35" t="s">
        <v>174</v>
      </c>
      <c r="C52" s="31">
        <f t="shared" si="1"/>
        <v>0.36111111111111116</v>
      </c>
      <c r="D52" s="31">
        <f t="shared" si="2"/>
        <v>0.33555555555555561</v>
      </c>
      <c r="E52" s="31">
        <f t="shared" si="3"/>
        <v>0.375</v>
      </c>
      <c r="F52" s="31">
        <f t="shared" si="4"/>
        <v>0.375</v>
      </c>
      <c r="G52" s="31">
        <f t="shared" si="5"/>
        <v>0.3</v>
      </c>
      <c r="H52" s="32"/>
      <c r="K52" s="39">
        <v>5</v>
      </c>
      <c r="L52" s="39">
        <v>2.5</v>
      </c>
      <c r="M52" s="39">
        <v>3.3333333333333335</v>
      </c>
      <c r="N52" s="39">
        <v>4.4000000000000004</v>
      </c>
      <c r="O52" s="39">
        <v>2.6666666666666665</v>
      </c>
      <c r="P52" s="39">
        <f t="shared" si="6"/>
        <v>3</v>
      </c>
      <c r="Q52" s="39">
        <v>3</v>
      </c>
      <c r="R52" s="39">
        <v>3</v>
      </c>
      <c r="S52" s="39">
        <v>3.75</v>
      </c>
      <c r="T52" s="39">
        <v>3.75</v>
      </c>
      <c r="U52" s="39">
        <v>3</v>
      </c>
      <c r="W52" s="31">
        <f t="shared" si="7"/>
        <v>0.5</v>
      </c>
      <c r="X52" s="31">
        <f t="shared" si="8"/>
        <v>0.25</v>
      </c>
      <c r="Y52" s="31">
        <f t="shared" si="9"/>
        <v>0.33333333333333337</v>
      </c>
      <c r="Z52" s="31">
        <f t="shared" si="10"/>
        <v>0.44000000000000006</v>
      </c>
      <c r="AA52" s="31">
        <f t="shared" si="11"/>
        <v>0.26666666666666666</v>
      </c>
      <c r="AB52" s="31">
        <f t="shared" si="12"/>
        <v>0.3</v>
      </c>
      <c r="AC52" s="31">
        <f t="shared" si="13"/>
        <v>0.375</v>
      </c>
      <c r="AD52" s="31">
        <f t="shared" si="14"/>
        <v>0.375</v>
      </c>
      <c r="AE52" s="31">
        <f t="shared" si="15"/>
        <v>0.3</v>
      </c>
      <c r="AH52">
        <v>0.36111111111111116</v>
      </c>
      <c r="AI52">
        <v>0.33555555555555561</v>
      </c>
      <c r="AJ52">
        <v>0.375</v>
      </c>
      <c r="AK52">
        <v>0.375</v>
      </c>
      <c r="AL52">
        <v>0.3</v>
      </c>
    </row>
    <row r="53" spans="1:38" x14ac:dyDescent="0.35">
      <c r="A53" s="34" t="s">
        <v>175</v>
      </c>
      <c r="B53" s="35" t="s">
        <v>176</v>
      </c>
      <c r="C53" s="31">
        <f t="shared" si="1"/>
        <v>0.66666666666666663</v>
      </c>
      <c r="D53" s="31">
        <f t="shared" si="2"/>
        <v>0.57999999999999996</v>
      </c>
      <c r="E53" s="31">
        <f t="shared" si="3"/>
        <v>0.57499999999999996</v>
      </c>
      <c r="F53" s="31">
        <f t="shared" si="4"/>
        <v>0.67500000000000004</v>
      </c>
      <c r="G53" s="31">
        <f t="shared" si="5"/>
        <v>0.3</v>
      </c>
      <c r="H53" s="32"/>
      <c r="K53" s="39">
        <v>7</v>
      </c>
      <c r="L53" s="39">
        <v>7</v>
      </c>
      <c r="M53" s="39">
        <v>6</v>
      </c>
      <c r="N53" s="39">
        <v>6.4</v>
      </c>
      <c r="O53" s="39">
        <v>6</v>
      </c>
      <c r="P53" s="39">
        <f t="shared" si="6"/>
        <v>5</v>
      </c>
      <c r="Q53" s="39">
        <v>4</v>
      </c>
      <c r="R53" s="39">
        <v>6</v>
      </c>
      <c r="S53" s="39">
        <v>5.75</v>
      </c>
      <c r="T53" s="39">
        <v>6.75</v>
      </c>
      <c r="U53" s="39">
        <v>3</v>
      </c>
      <c r="W53" s="31">
        <f t="shared" si="7"/>
        <v>0.7</v>
      </c>
      <c r="X53" s="31">
        <f t="shared" si="8"/>
        <v>0.7</v>
      </c>
      <c r="Y53" s="31">
        <f t="shared" si="9"/>
        <v>0.6</v>
      </c>
      <c r="Z53" s="31">
        <f t="shared" si="10"/>
        <v>0.64</v>
      </c>
      <c r="AA53" s="31">
        <f t="shared" si="11"/>
        <v>0.6</v>
      </c>
      <c r="AB53" s="31">
        <f t="shared" si="12"/>
        <v>0.5</v>
      </c>
      <c r="AC53" s="31">
        <f t="shared" si="13"/>
        <v>0.57499999999999996</v>
      </c>
      <c r="AD53" s="31">
        <f t="shared" si="14"/>
        <v>0.67500000000000004</v>
      </c>
      <c r="AE53" s="31">
        <f t="shared" si="15"/>
        <v>0.3</v>
      </c>
      <c r="AH53">
        <v>0.66666666666666663</v>
      </c>
      <c r="AI53">
        <v>0.57999999999999996</v>
      </c>
      <c r="AJ53">
        <v>0.57499999999999996</v>
      </c>
      <c r="AK53">
        <v>0.67500000000000004</v>
      </c>
      <c r="AL53">
        <v>0.3</v>
      </c>
    </row>
    <row r="54" spans="1:38" x14ac:dyDescent="0.35">
      <c r="A54" s="34" t="s">
        <v>177</v>
      </c>
      <c r="B54" s="35" t="s">
        <v>178</v>
      </c>
      <c r="C54" s="31">
        <f t="shared" si="1"/>
        <v>0.76666666666666661</v>
      </c>
      <c r="D54" s="31">
        <f t="shared" si="2"/>
        <v>0.60333333333333328</v>
      </c>
      <c r="E54" s="31">
        <f t="shared" si="3"/>
        <v>0.72499999999999998</v>
      </c>
      <c r="F54" s="31">
        <f t="shared" si="4"/>
        <v>0.95</v>
      </c>
      <c r="G54" s="31">
        <f t="shared" si="5"/>
        <v>0.6</v>
      </c>
      <c r="H54" s="32"/>
      <c r="K54" s="39">
        <v>8.75</v>
      </c>
      <c r="L54" s="39">
        <v>7.5</v>
      </c>
      <c r="M54" s="39">
        <v>6.75</v>
      </c>
      <c r="N54" s="39">
        <v>6.6</v>
      </c>
      <c r="O54" s="39">
        <v>6</v>
      </c>
      <c r="P54" s="39">
        <f t="shared" si="6"/>
        <v>5.5</v>
      </c>
      <c r="Q54" s="39">
        <v>5</v>
      </c>
      <c r="R54" s="39">
        <v>6</v>
      </c>
      <c r="S54" s="39">
        <v>7.25</v>
      </c>
      <c r="T54" s="39">
        <v>9.5</v>
      </c>
      <c r="U54" s="39">
        <v>6</v>
      </c>
      <c r="W54" s="31">
        <f t="shared" si="7"/>
        <v>0.875</v>
      </c>
      <c r="X54" s="31">
        <f t="shared" si="8"/>
        <v>0.75</v>
      </c>
      <c r="Y54" s="31">
        <f t="shared" si="9"/>
        <v>0.67500000000000004</v>
      </c>
      <c r="Z54" s="31">
        <f t="shared" si="10"/>
        <v>0.65999999999999992</v>
      </c>
      <c r="AA54" s="31">
        <f t="shared" si="11"/>
        <v>0.6</v>
      </c>
      <c r="AB54" s="31">
        <f t="shared" si="12"/>
        <v>0.55000000000000004</v>
      </c>
      <c r="AC54" s="31">
        <f t="shared" si="13"/>
        <v>0.72499999999999998</v>
      </c>
      <c r="AD54" s="31">
        <f t="shared" si="14"/>
        <v>0.95</v>
      </c>
      <c r="AE54" s="31">
        <f t="shared" si="15"/>
        <v>0.6</v>
      </c>
      <c r="AH54">
        <v>0.76666666666666661</v>
      </c>
      <c r="AI54">
        <v>0.60333333333333328</v>
      </c>
      <c r="AJ54">
        <v>0.72499999999999998</v>
      </c>
      <c r="AK54">
        <v>0.95</v>
      </c>
      <c r="AL54">
        <v>0.6</v>
      </c>
    </row>
    <row r="55" spans="1:38" x14ac:dyDescent="0.35">
      <c r="A55" s="34" t="s">
        <v>179</v>
      </c>
      <c r="B55" s="35" t="s">
        <v>180</v>
      </c>
      <c r="C55" s="31">
        <f t="shared" si="1"/>
        <v>0.84166666666666667</v>
      </c>
      <c r="D55" s="31">
        <f t="shared" si="2"/>
        <v>0.69666666666666666</v>
      </c>
      <c r="E55" s="31">
        <f t="shared" si="3"/>
        <v>0.75</v>
      </c>
      <c r="F55" s="31">
        <f t="shared" si="4"/>
        <v>0.7</v>
      </c>
      <c r="G55" s="31">
        <f t="shared" si="5"/>
        <v>0.5</v>
      </c>
      <c r="H55" s="32"/>
      <c r="K55" s="39">
        <v>9.25</v>
      </c>
      <c r="L55" s="39">
        <v>8.5</v>
      </c>
      <c r="M55" s="39">
        <v>7.5</v>
      </c>
      <c r="N55" s="39">
        <v>7.4</v>
      </c>
      <c r="O55" s="39">
        <v>7</v>
      </c>
      <c r="P55" s="39">
        <f t="shared" si="6"/>
        <v>6.5</v>
      </c>
      <c r="Q55" s="39">
        <v>6</v>
      </c>
      <c r="R55" s="39">
        <v>7</v>
      </c>
      <c r="S55" s="39">
        <v>7.5</v>
      </c>
      <c r="T55" s="39">
        <v>7</v>
      </c>
      <c r="U55" s="39">
        <v>5</v>
      </c>
      <c r="W55" s="31">
        <f t="shared" si="7"/>
        <v>0.92500000000000004</v>
      </c>
      <c r="X55" s="31">
        <f t="shared" si="8"/>
        <v>0.85</v>
      </c>
      <c r="Y55" s="31">
        <f t="shared" si="9"/>
        <v>0.75</v>
      </c>
      <c r="Z55" s="31">
        <f t="shared" si="10"/>
        <v>0.74</v>
      </c>
      <c r="AA55" s="31">
        <f t="shared" si="11"/>
        <v>0.7</v>
      </c>
      <c r="AB55" s="31">
        <f t="shared" si="12"/>
        <v>0.65</v>
      </c>
      <c r="AC55" s="31">
        <f t="shared" si="13"/>
        <v>0.75</v>
      </c>
      <c r="AD55" s="31">
        <f t="shared" si="14"/>
        <v>0.7</v>
      </c>
      <c r="AE55" s="31">
        <f t="shared" si="15"/>
        <v>0.5</v>
      </c>
      <c r="AH55">
        <v>0.84166666666666667</v>
      </c>
      <c r="AI55">
        <v>0.69666666666666666</v>
      </c>
      <c r="AJ55">
        <v>0.75</v>
      </c>
      <c r="AK55">
        <v>0.7</v>
      </c>
      <c r="AL55">
        <v>0.5</v>
      </c>
    </row>
    <row r="56" spans="1:38" x14ac:dyDescent="0.35">
      <c r="A56" s="34" t="s">
        <v>181</v>
      </c>
      <c r="B56" s="35" t="s">
        <v>182</v>
      </c>
      <c r="C56" s="31">
        <f t="shared" si="1"/>
        <v>0.72499999999999998</v>
      </c>
      <c r="D56" s="31">
        <f t="shared" si="2"/>
        <v>0.59666666666666668</v>
      </c>
      <c r="E56" s="31">
        <f t="shared" si="3"/>
        <v>0.625</v>
      </c>
      <c r="F56" s="31">
        <f t="shared" si="4"/>
        <v>0.65</v>
      </c>
      <c r="G56" s="31">
        <f t="shared" si="5"/>
        <v>0.4</v>
      </c>
      <c r="H56" s="32"/>
      <c r="K56" s="39">
        <v>7.25</v>
      </c>
      <c r="L56" s="39">
        <v>7.5</v>
      </c>
      <c r="M56" s="39">
        <v>7</v>
      </c>
      <c r="N56" s="39">
        <v>6.4</v>
      </c>
      <c r="O56" s="39">
        <v>6</v>
      </c>
      <c r="P56" s="39">
        <f t="shared" si="6"/>
        <v>5.5</v>
      </c>
      <c r="Q56" s="39">
        <v>5</v>
      </c>
      <c r="R56" s="39">
        <v>6</v>
      </c>
      <c r="S56" s="39">
        <v>6.25</v>
      </c>
      <c r="T56" s="39">
        <v>6.5</v>
      </c>
      <c r="U56" s="39">
        <v>4</v>
      </c>
      <c r="W56" s="31">
        <f t="shared" si="7"/>
        <v>0.72499999999999998</v>
      </c>
      <c r="X56" s="31">
        <f t="shared" si="8"/>
        <v>0.75</v>
      </c>
      <c r="Y56" s="31">
        <f t="shared" si="9"/>
        <v>0.7</v>
      </c>
      <c r="Z56" s="31">
        <f t="shared" si="10"/>
        <v>0.64</v>
      </c>
      <c r="AA56" s="31">
        <f t="shared" si="11"/>
        <v>0.6</v>
      </c>
      <c r="AB56" s="31">
        <f t="shared" si="12"/>
        <v>0.55000000000000004</v>
      </c>
      <c r="AC56" s="31">
        <f t="shared" si="13"/>
        <v>0.625</v>
      </c>
      <c r="AD56" s="31">
        <f t="shared" si="14"/>
        <v>0.65</v>
      </c>
      <c r="AE56" s="31">
        <f t="shared" si="15"/>
        <v>0.4</v>
      </c>
      <c r="AH56">
        <v>0.72499999999999998</v>
      </c>
      <c r="AI56">
        <v>0.59666666666666668</v>
      </c>
      <c r="AJ56">
        <v>0.625</v>
      </c>
      <c r="AK56">
        <v>0.65</v>
      </c>
      <c r="AL56">
        <v>0.4</v>
      </c>
    </row>
    <row r="57" spans="1:38" x14ac:dyDescent="0.35">
      <c r="A57" s="34" t="s">
        <v>183</v>
      </c>
      <c r="B57" s="35" t="s">
        <v>184</v>
      </c>
      <c r="C57" s="31">
        <f t="shared" si="1"/>
        <v>0.23055555555555554</v>
      </c>
      <c r="D57" s="31">
        <f t="shared" si="2"/>
        <v>0.22888888888888892</v>
      </c>
      <c r="E57" s="31">
        <f t="shared" si="3"/>
        <v>0.27500000000000002</v>
      </c>
      <c r="F57" s="31">
        <f t="shared" si="4"/>
        <v>0.2</v>
      </c>
      <c r="G57" s="31">
        <f t="shared" si="5"/>
        <v>0.1</v>
      </c>
      <c r="H57" s="32"/>
      <c r="K57" s="39">
        <v>2.25</v>
      </c>
      <c r="L57" s="39">
        <v>2</v>
      </c>
      <c r="M57" s="39">
        <v>2.6666666666666665</v>
      </c>
      <c r="N57" s="39">
        <v>2.2000000000000002</v>
      </c>
      <c r="O57" s="39">
        <v>2.6666666666666665</v>
      </c>
      <c r="P57" s="39">
        <f t="shared" si="6"/>
        <v>2</v>
      </c>
      <c r="Q57" s="39">
        <v>2</v>
      </c>
      <c r="R57" s="39">
        <v>2</v>
      </c>
      <c r="S57" s="39">
        <v>2.75</v>
      </c>
      <c r="T57" s="39">
        <v>2</v>
      </c>
      <c r="U57" s="39">
        <v>1</v>
      </c>
      <c r="W57" s="31">
        <f t="shared" si="7"/>
        <v>0.22500000000000001</v>
      </c>
      <c r="X57" s="31">
        <f t="shared" si="8"/>
        <v>0.2</v>
      </c>
      <c r="Y57" s="31">
        <f t="shared" si="9"/>
        <v>0.26666666666666666</v>
      </c>
      <c r="Z57" s="31">
        <f t="shared" si="10"/>
        <v>0.22000000000000003</v>
      </c>
      <c r="AA57" s="31">
        <f t="shared" si="11"/>
        <v>0.26666666666666666</v>
      </c>
      <c r="AB57" s="31">
        <f t="shared" si="12"/>
        <v>0.2</v>
      </c>
      <c r="AC57" s="31">
        <f t="shared" si="13"/>
        <v>0.27500000000000002</v>
      </c>
      <c r="AD57" s="31">
        <f t="shared" si="14"/>
        <v>0.2</v>
      </c>
      <c r="AE57" s="31">
        <f t="shared" si="15"/>
        <v>0.1</v>
      </c>
      <c r="AH57">
        <v>0.23055555555555554</v>
      </c>
      <c r="AI57">
        <v>0.22888888888888892</v>
      </c>
      <c r="AJ57">
        <v>0.27500000000000002</v>
      </c>
      <c r="AK57">
        <v>0.2</v>
      </c>
      <c r="AL57">
        <v>0.1</v>
      </c>
    </row>
    <row r="58" spans="1:38" x14ac:dyDescent="0.35">
      <c r="A58" s="34" t="s">
        <v>185</v>
      </c>
      <c r="B58" s="35" t="s">
        <v>186</v>
      </c>
      <c r="C58" s="31">
        <f t="shared" si="1"/>
        <v>0.42499999999999999</v>
      </c>
      <c r="D58" s="31">
        <f t="shared" si="2"/>
        <v>0.37777777777777777</v>
      </c>
      <c r="E58" s="31">
        <f t="shared" si="3"/>
        <v>0.35</v>
      </c>
      <c r="F58" s="31">
        <f t="shared" si="4"/>
        <v>0.42499999999999999</v>
      </c>
      <c r="G58" s="31">
        <f t="shared" si="5"/>
        <v>0.3</v>
      </c>
      <c r="H58" s="32"/>
      <c r="K58" s="39">
        <v>5.25</v>
      </c>
      <c r="L58" s="39">
        <v>4</v>
      </c>
      <c r="M58" s="39">
        <v>3.5</v>
      </c>
      <c r="N58" s="39">
        <v>4</v>
      </c>
      <c r="O58" s="39">
        <v>4.333333333333333</v>
      </c>
      <c r="P58" s="39">
        <f t="shared" si="6"/>
        <v>3</v>
      </c>
      <c r="Q58" s="39">
        <v>3</v>
      </c>
      <c r="R58" s="39">
        <v>3</v>
      </c>
      <c r="S58" s="39">
        <v>3.5</v>
      </c>
      <c r="T58" s="39">
        <v>4.25</v>
      </c>
      <c r="U58" s="39">
        <v>3</v>
      </c>
      <c r="W58" s="31">
        <f t="shared" si="7"/>
        <v>0.52500000000000002</v>
      </c>
      <c r="X58" s="31">
        <f t="shared" si="8"/>
        <v>0.4</v>
      </c>
      <c r="Y58" s="31">
        <f t="shared" si="9"/>
        <v>0.35</v>
      </c>
      <c r="Z58" s="31">
        <f t="shared" si="10"/>
        <v>0.4</v>
      </c>
      <c r="AA58" s="31">
        <f t="shared" si="11"/>
        <v>0.43333333333333329</v>
      </c>
      <c r="AB58" s="31">
        <f t="shared" si="12"/>
        <v>0.3</v>
      </c>
      <c r="AC58" s="31">
        <f t="shared" si="13"/>
        <v>0.35</v>
      </c>
      <c r="AD58" s="31">
        <f t="shared" si="14"/>
        <v>0.42499999999999999</v>
      </c>
      <c r="AE58" s="31">
        <f t="shared" si="15"/>
        <v>0.3</v>
      </c>
      <c r="AH58">
        <v>0.42499999999999999</v>
      </c>
      <c r="AI58">
        <v>0.37777777777777777</v>
      </c>
      <c r="AJ58">
        <v>0.35</v>
      </c>
      <c r="AK58">
        <v>0.42499999999999999</v>
      </c>
      <c r="AL58">
        <v>0.3</v>
      </c>
    </row>
    <row r="59" spans="1:38" x14ac:dyDescent="0.35">
      <c r="A59" s="34" t="s">
        <v>187</v>
      </c>
      <c r="B59" s="35" t="s">
        <v>188</v>
      </c>
      <c r="C59" s="31">
        <f t="shared" si="1"/>
        <v>0.85</v>
      </c>
      <c r="D59" s="31">
        <f t="shared" si="2"/>
        <v>0.61944444444444435</v>
      </c>
      <c r="E59" s="31">
        <f t="shared" si="3"/>
        <v>0.72499999999999998</v>
      </c>
      <c r="F59" s="31">
        <f t="shared" si="4"/>
        <v>0.67500000000000004</v>
      </c>
      <c r="G59" s="31">
        <f t="shared" si="5"/>
        <v>0.4</v>
      </c>
      <c r="H59" s="32"/>
      <c r="K59" s="39">
        <v>9.5</v>
      </c>
      <c r="L59" s="39">
        <v>8.5</v>
      </c>
      <c r="M59" s="39">
        <v>7.5</v>
      </c>
      <c r="N59" s="39">
        <v>7.75</v>
      </c>
      <c r="O59" s="39">
        <v>6.333333333333333</v>
      </c>
      <c r="P59" s="39">
        <f t="shared" si="6"/>
        <v>4.5</v>
      </c>
      <c r="Q59" s="39">
        <v>4</v>
      </c>
      <c r="R59" s="39">
        <v>5</v>
      </c>
      <c r="S59" s="39">
        <v>7.25</v>
      </c>
      <c r="T59" s="39">
        <v>6.75</v>
      </c>
      <c r="U59" s="39">
        <v>4</v>
      </c>
      <c r="W59" s="31">
        <f t="shared" si="7"/>
        <v>0.95</v>
      </c>
      <c r="X59" s="31">
        <f t="shared" si="8"/>
        <v>0.85</v>
      </c>
      <c r="Y59" s="31">
        <f t="shared" si="9"/>
        <v>0.75</v>
      </c>
      <c r="Z59" s="31">
        <f t="shared" si="10"/>
        <v>0.77500000000000002</v>
      </c>
      <c r="AA59" s="31">
        <f t="shared" si="11"/>
        <v>0.6333333333333333</v>
      </c>
      <c r="AB59" s="31">
        <f t="shared" si="12"/>
        <v>0.45</v>
      </c>
      <c r="AC59" s="31">
        <f t="shared" si="13"/>
        <v>0.72499999999999998</v>
      </c>
      <c r="AD59" s="31">
        <f t="shared" si="14"/>
        <v>0.67500000000000004</v>
      </c>
      <c r="AE59" s="31">
        <f t="shared" si="15"/>
        <v>0.4</v>
      </c>
      <c r="AH59">
        <v>0.85</v>
      </c>
      <c r="AI59">
        <v>0.61944444444444435</v>
      </c>
      <c r="AJ59">
        <v>0.72499999999999998</v>
      </c>
      <c r="AK59">
        <v>0.67500000000000004</v>
      </c>
      <c r="AL59">
        <v>0.4</v>
      </c>
    </row>
    <row r="60" spans="1:38" x14ac:dyDescent="0.35">
      <c r="A60" s="34" t="s">
        <v>189</v>
      </c>
      <c r="B60" s="35" t="s">
        <v>190</v>
      </c>
      <c r="C60" s="31">
        <f t="shared" si="1"/>
        <v>0.33333333333333331</v>
      </c>
      <c r="D60" s="31">
        <f t="shared" si="2"/>
        <v>0.46666666666666662</v>
      </c>
      <c r="E60" s="31">
        <f t="shared" si="3"/>
        <v>0.42499999999999999</v>
      </c>
      <c r="F60" s="31">
        <f t="shared" si="4"/>
        <v>0.7</v>
      </c>
      <c r="G60" s="31">
        <f t="shared" si="5"/>
        <v>0.5</v>
      </c>
      <c r="H60" s="32"/>
      <c r="K60" s="39">
        <v>4</v>
      </c>
      <c r="L60" s="39">
        <v>2</v>
      </c>
      <c r="M60" s="39">
        <v>4</v>
      </c>
      <c r="N60" s="39">
        <v>4</v>
      </c>
      <c r="O60" s="39">
        <v>4</v>
      </c>
      <c r="P60" s="39">
        <f t="shared" si="6"/>
        <v>6</v>
      </c>
      <c r="Q60" s="39">
        <v>7</v>
      </c>
      <c r="R60" s="39">
        <v>5</v>
      </c>
      <c r="S60" s="39">
        <v>4.25</v>
      </c>
      <c r="T60" s="39">
        <v>7</v>
      </c>
      <c r="U60" s="39">
        <v>5</v>
      </c>
      <c r="W60" s="31">
        <f t="shared" si="7"/>
        <v>0.4</v>
      </c>
      <c r="X60" s="31">
        <f t="shared" si="8"/>
        <v>0.2</v>
      </c>
      <c r="Y60" s="31">
        <f t="shared" si="9"/>
        <v>0.4</v>
      </c>
      <c r="Z60" s="31">
        <f t="shared" si="10"/>
        <v>0.4</v>
      </c>
      <c r="AA60" s="31">
        <f t="shared" si="11"/>
        <v>0.4</v>
      </c>
      <c r="AB60" s="31">
        <f t="shared" si="12"/>
        <v>0.6</v>
      </c>
      <c r="AC60" s="31">
        <f t="shared" si="13"/>
        <v>0.42499999999999999</v>
      </c>
      <c r="AD60" s="31">
        <f t="shared" si="14"/>
        <v>0.7</v>
      </c>
      <c r="AE60" s="31">
        <f t="shared" si="15"/>
        <v>0.5</v>
      </c>
      <c r="AH60">
        <v>0.33333333333333331</v>
      </c>
      <c r="AI60">
        <v>0.46666666666666662</v>
      </c>
      <c r="AJ60">
        <v>0.42499999999999999</v>
      </c>
      <c r="AK60">
        <v>0.7</v>
      </c>
      <c r="AL60">
        <v>0.5</v>
      </c>
    </row>
    <row r="61" spans="1:38" x14ac:dyDescent="0.35">
      <c r="A61" s="34" t="s">
        <v>191</v>
      </c>
      <c r="B61" s="35" t="s">
        <v>192</v>
      </c>
      <c r="C61" s="31">
        <f t="shared" si="1"/>
        <v>0.25833333333333336</v>
      </c>
      <c r="D61" s="31">
        <f t="shared" si="2"/>
        <v>0.50666666666666671</v>
      </c>
      <c r="E61" s="31">
        <f t="shared" si="3"/>
        <v>0.3</v>
      </c>
      <c r="F61" s="31">
        <f t="shared" si="4"/>
        <v>0.67500000000000004</v>
      </c>
      <c r="G61" s="31">
        <f t="shared" si="5"/>
        <v>0.4</v>
      </c>
      <c r="H61" s="32"/>
      <c r="K61" s="39">
        <v>2.75</v>
      </c>
      <c r="L61" s="39">
        <v>2</v>
      </c>
      <c r="M61" s="39">
        <v>3</v>
      </c>
      <c r="N61" s="39">
        <v>4.2</v>
      </c>
      <c r="O61" s="39">
        <v>5</v>
      </c>
      <c r="P61" s="39">
        <f t="shared" si="6"/>
        <v>6</v>
      </c>
      <c r="Q61" s="39">
        <v>5</v>
      </c>
      <c r="R61" s="39">
        <v>7</v>
      </c>
      <c r="S61" s="39">
        <v>3</v>
      </c>
      <c r="T61" s="39">
        <v>6.75</v>
      </c>
      <c r="U61" s="39">
        <v>4</v>
      </c>
      <c r="W61" s="31">
        <f t="shared" si="7"/>
        <v>0.27500000000000002</v>
      </c>
      <c r="X61" s="31">
        <f t="shared" si="8"/>
        <v>0.2</v>
      </c>
      <c r="Y61" s="31">
        <f t="shared" si="9"/>
        <v>0.3</v>
      </c>
      <c r="Z61" s="31">
        <f t="shared" si="10"/>
        <v>0.42000000000000004</v>
      </c>
      <c r="AA61" s="31">
        <f t="shared" si="11"/>
        <v>0.5</v>
      </c>
      <c r="AB61" s="31">
        <f t="shared" si="12"/>
        <v>0.6</v>
      </c>
      <c r="AC61" s="31">
        <f t="shared" si="13"/>
        <v>0.3</v>
      </c>
      <c r="AD61" s="31">
        <f t="shared" si="14"/>
        <v>0.67500000000000004</v>
      </c>
      <c r="AE61" s="31">
        <f t="shared" si="15"/>
        <v>0.4</v>
      </c>
      <c r="AH61">
        <v>0.25833333333333336</v>
      </c>
      <c r="AI61">
        <v>0.50666666666666671</v>
      </c>
      <c r="AJ61">
        <v>0.3</v>
      </c>
      <c r="AK61">
        <v>0.67500000000000004</v>
      </c>
      <c r="AL61">
        <v>0.4</v>
      </c>
    </row>
    <row r="62" spans="1:38" x14ac:dyDescent="0.35">
      <c r="A62" s="34" t="s">
        <v>193</v>
      </c>
      <c r="B62" s="35" t="s">
        <v>194</v>
      </c>
      <c r="C62" s="31">
        <f t="shared" si="1"/>
        <v>0.66666666666666663</v>
      </c>
      <c r="D62" s="31">
        <f t="shared" si="2"/>
        <v>0.50888888888888884</v>
      </c>
      <c r="E62" s="31">
        <f t="shared" si="3"/>
        <v>0.57499999999999996</v>
      </c>
      <c r="F62" s="31">
        <f t="shared" si="4"/>
        <v>0.625</v>
      </c>
      <c r="G62" s="31">
        <f t="shared" si="5"/>
        <v>0.3</v>
      </c>
      <c r="K62" s="39">
        <v>7.25</v>
      </c>
      <c r="L62" s="39">
        <v>6.5</v>
      </c>
      <c r="M62" s="39">
        <v>6.25</v>
      </c>
      <c r="N62" s="39">
        <v>5.6</v>
      </c>
      <c r="O62" s="39">
        <v>5.666666666666667</v>
      </c>
      <c r="P62" s="39">
        <f t="shared" si="6"/>
        <v>4</v>
      </c>
      <c r="Q62" s="39">
        <v>4</v>
      </c>
      <c r="R62" s="39">
        <v>4</v>
      </c>
      <c r="S62" s="39">
        <v>5.75</v>
      </c>
      <c r="T62" s="39">
        <v>6.25</v>
      </c>
      <c r="U62" s="39">
        <v>3</v>
      </c>
      <c r="W62" s="31">
        <f t="shared" si="7"/>
        <v>0.72499999999999998</v>
      </c>
      <c r="X62" s="31">
        <f t="shared" si="8"/>
        <v>0.65</v>
      </c>
      <c r="Y62" s="31">
        <f t="shared" si="9"/>
        <v>0.625</v>
      </c>
      <c r="Z62" s="31">
        <f t="shared" si="10"/>
        <v>0.55999999999999994</v>
      </c>
      <c r="AA62" s="31">
        <f t="shared" si="11"/>
        <v>0.56666666666666665</v>
      </c>
      <c r="AB62" s="31">
        <f t="shared" si="12"/>
        <v>0.4</v>
      </c>
      <c r="AC62" s="31">
        <f t="shared" si="13"/>
        <v>0.57499999999999996</v>
      </c>
      <c r="AD62" s="31">
        <f t="shared" si="14"/>
        <v>0.625</v>
      </c>
      <c r="AE62" s="31">
        <f t="shared" si="15"/>
        <v>0.3</v>
      </c>
      <c r="AH62">
        <v>0.66666666666666663</v>
      </c>
      <c r="AI62">
        <v>0.50888888888888884</v>
      </c>
      <c r="AJ62">
        <v>0.57499999999999996</v>
      </c>
      <c r="AK62">
        <v>0.625</v>
      </c>
      <c r="AL62">
        <v>0.3</v>
      </c>
    </row>
    <row r="63" spans="1:38" x14ac:dyDescent="0.35">
      <c r="A63" s="34" t="s">
        <v>195</v>
      </c>
      <c r="B63" s="34" t="s">
        <v>196</v>
      </c>
      <c r="C63" s="31">
        <f t="shared" si="1"/>
        <v>0.66666666666666663</v>
      </c>
      <c r="D63" s="31">
        <f t="shared" si="2"/>
        <v>0.56888888888888889</v>
      </c>
      <c r="E63" s="31">
        <f t="shared" si="3"/>
        <v>0.55000000000000004</v>
      </c>
      <c r="F63" s="31">
        <f t="shared" si="4"/>
        <v>0.7</v>
      </c>
      <c r="G63" s="31">
        <f t="shared" si="5"/>
        <v>0.4</v>
      </c>
      <c r="K63" s="39">
        <v>7.25</v>
      </c>
      <c r="L63" s="39">
        <v>6.5</v>
      </c>
      <c r="M63" s="39">
        <v>6.25</v>
      </c>
      <c r="N63" s="39">
        <v>6.4</v>
      </c>
      <c r="O63" s="39">
        <v>5.666666666666667</v>
      </c>
      <c r="P63" s="39">
        <f t="shared" si="6"/>
        <v>5</v>
      </c>
      <c r="Q63" s="39">
        <v>4</v>
      </c>
      <c r="R63" s="39">
        <v>6</v>
      </c>
      <c r="S63" s="39">
        <v>5.5</v>
      </c>
      <c r="T63" s="39">
        <v>7</v>
      </c>
      <c r="U63" s="39">
        <v>4</v>
      </c>
      <c r="W63" s="31">
        <f t="shared" si="7"/>
        <v>0.72499999999999998</v>
      </c>
      <c r="X63" s="31">
        <f t="shared" si="8"/>
        <v>0.65</v>
      </c>
      <c r="Y63" s="31">
        <f t="shared" si="9"/>
        <v>0.625</v>
      </c>
      <c r="Z63" s="31">
        <f t="shared" si="10"/>
        <v>0.64</v>
      </c>
      <c r="AA63" s="31">
        <f t="shared" si="11"/>
        <v>0.56666666666666665</v>
      </c>
      <c r="AB63" s="31">
        <f t="shared" si="12"/>
        <v>0.5</v>
      </c>
      <c r="AC63" s="31">
        <f t="shared" si="13"/>
        <v>0.55000000000000004</v>
      </c>
      <c r="AD63" s="31">
        <f t="shared" si="14"/>
        <v>0.7</v>
      </c>
      <c r="AE63" s="31">
        <f t="shared" si="15"/>
        <v>0.4</v>
      </c>
      <c r="AH63">
        <v>0.66666666666666663</v>
      </c>
      <c r="AI63">
        <v>0.56888888888888889</v>
      </c>
      <c r="AJ63">
        <v>0.55000000000000004</v>
      </c>
      <c r="AK63">
        <v>0.7</v>
      </c>
      <c r="AL63">
        <v>0.4</v>
      </c>
    </row>
    <row r="64" spans="1:38" x14ac:dyDescent="0.35">
      <c r="A64" s="34" t="s">
        <v>197</v>
      </c>
      <c r="B64" s="35" t="s">
        <v>198</v>
      </c>
      <c r="C64" s="31">
        <f t="shared" si="1"/>
        <v>0.35000000000000003</v>
      </c>
      <c r="D64" s="31">
        <f t="shared" si="2"/>
        <v>0.43333333333333335</v>
      </c>
      <c r="E64" s="31">
        <f t="shared" si="3"/>
        <v>0.52500000000000002</v>
      </c>
      <c r="F64" s="31">
        <f t="shared" si="4"/>
        <v>0.7</v>
      </c>
      <c r="G64" s="31">
        <f t="shared" si="5"/>
        <v>0.3</v>
      </c>
      <c r="K64" s="39">
        <v>4.5</v>
      </c>
      <c r="L64" s="39">
        <v>2</v>
      </c>
      <c r="M64" s="39">
        <v>4</v>
      </c>
      <c r="N64" s="39">
        <v>4.5</v>
      </c>
      <c r="O64" s="39">
        <v>4</v>
      </c>
      <c r="P64" s="39">
        <f t="shared" si="6"/>
        <v>4.5</v>
      </c>
      <c r="Q64" s="39">
        <v>5</v>
      </c>
      <c r="R64" s="39">
        <v>4</v>
      </c>
      <c r="S64" s="39">
        <v>5.25</v>
      </c>
      <c r="T64" s="39">
        <v>7</v>
      </c>
      <c r="U64" s="39">
        <v>3</v>
      </c>
      <c r="W64" s="31">
        <f t="shared" si="7"/>
        <v>0.45</v>
      </c>
      <c r="X64" s="31">
        <f t="shared" si="8"/>
        <v>0.2</v>
      </c>
      <c r="Y64" s="31">
        <f t="shared" si="9"/>
        <v>0.4</v>
      </c>
      <c r="Z64" s="31">
        <f t="shared" si="10"/>
        <v>0.45</v>
      </c>
      <c r="AA64" s="31">
        <f t="shared" si="11"/>
        <v>0.4</v>
      </c>
      <c r="AB64" s="31">
        <f t="shared" si="12"/>
        <v>0.45</v>
      </c>
      <c r="AC64" s="31">
        <f t="shared" si="13"/>
        <v>0.52500000000000002</v>
      </c>
      <c r="AD64" s="31">
        <f t="shared" si="14"/>
        <v>0.7</v>
      </c>
      <c r="AE64" s="31">
        <f t="shared" si="15"/>
        <v>0.3</v>
      </c>
      <c r="AH64">
        <v>0.35000000000000003</v>
      </c>
      <c r="AI64">
        <v>0.44444444444444442</v>
      </c>
      <c r="AJ64">
        <v>0.52500000000000002</v>
      </c>
      <c r="AK64">
        <v>0.7</v>
      </c>
      <c r="AL64">
        <v>0.3</v>
      </c>
    </row>
    <row r="65" spans="1:38" x14ac:dyDescent="0.35">
      <c r="A65" s="34" t="s">
        <v>199</v>
      </c>
      <c r="B65" s="35" t="s">
        <v>200</v>
      </c>
      <c r="C65" s="31">
        <f t="shared" si="1"/>
        <v>0.56666666666666676</v>
      </c>
      <c r="D65" s="31">
        <f t="shared" si="2"/>
        <v>0.48111111111111104</v>
      </c>
      <c r="E65" s="31">
        <f t="shared" si="3"/>
        <v>0.45</v>
      </c>
      <c r="F65" s="31">
        <f t="shared" si="4"/>
        <v>0.65</v>
      </c>
      <c r="G65" s="31">
        <f t="shared" si="5"/>
        <v>0.3</v>
      </c>
      <c r="K65" s="39">
        <v>6.25</v>
      </c>
      <c r="L65" s="39">
        <v>5.5</v>
      </c>
      <c r="M65" s="39">
        <v>5.25</v>
      </c>
      <c r="N65" s="39">
        <v>5.6</v>
      </c>
      <c r="O65" s="39">
        <v>4.333333333333333</v>
      </c>
      <c r="P65" s="39">
        <f t="shared" si="6"/>
        <v>4.5</v>
      </c>
      <c r="Q65" s="39">
        <v>4</v>
      </c>
      <c r="R65" s="39">
        <v>5</v>
      </c>
      <c r="S65" s="39">
        <v>4.5</v>
      </c>
      <c r="T65" s="39">
        <v>6.5</v>
      </c>
      <c r="U65" s="39">
        <v>3</v>
      </c>
      <c r="W65" s="31">
        <f t="shared" si="7"/>
        <v>0.625</v>
      </c>
      <c r="X65" s="31">
        <f t="shared" si="8"/>
        <v>0.55000000000000004</v>
      </c>
      <c r="Y65" s="31">
        <f t="shared" si="9"/>
        <v>0.52500000000000002</v>
      </c>
      <c r="Z65" s="31">
        <f t="shared" si="10"/>
        <v>0.55999999999999994</v>
      </c>
      <c r="AA65" s="31">
        <f t="shared" si="11"/>
        <v>0.43333333333333329</v>
      </c>
      <c r="AB65" s="31">
        <f t="shared" si="12"/>
        <v>0.45</v>
      </c>
      <c r="AC65" s="31">
        <f t="shared" si="13"/>
        <v>0.45</v>
      </c>
      <c r="AD65" s="31">
        <f t="shared" si="14"/>
        <v>0.65</v>
      </c>
      <c r="AE65" s="31">
        <f t="shared" si="15"/>
        <v>0.3</v>
      </c>
      <c r="AH65">
        <v>0.56666666666666676</v>
      </c>
      <c r="AI65">
        <v>0.48111111111111104</v>
      </c>
      <c r="AJ65">
        <v>0.45</v>
      </c>
      <c r="AK65">
        <v>0.65</v>
      </c>
      <c r="AL65">
        <v>0.3</v>
      </c>
    </row>
    <row r="66" spans="1:38" x14ac:dyDescent="0.35">
      <c r="A66" s="34" t="s">
        <v>201</v>
      </c>
      <c r="B66" s="35" t="s">
        <v>202</v>
      </c>
      <c r="C66" s="31">
        <f t="shared" si="1"/>
        <v>0.13333333333333333</v>
      </c>
      <c r="D66" s="31">
        <f t="shared" si="2"/>
        <v>0.35222222222222221</v>
      </c>
      <c r="E66" s="31">
        <f t="shared" si="3"/>
        <v>0.22500000000000001</v>
      </c>
      <c r="F66" s="31">
        <f t="shared" si="4"/>
        <v>0.52500000000000002</v>
      </c>
      <c r="G66" s="31">
        <f t="shared" si="5"/>
        <v>0.2</v>
      </c>
      <c r="K66" s="39">
        <v>1</v>
      </c>
      <c r="L66" s="39">
        <v>1</v>
      </c>
      <c r="M66" s="39">
        <v>2</v>
      </c>
      <c r="N66" s="39">
        <v>3.4</v>
      </c>
      <c r="O66" s="39">
        <v>3.6666666666666665</v>
      </c>
      <c r="P66" s="39">
        <f t="shared" si="6"/>
        <v>3.5</v>
      </c>
      <c r="Q66" s="39">
        <v>4</v>
      </c>
      <c r="R66" s="39">
        <v>3</v>
      </c>
      <c r="S66" s="39">
        <v>2.25</v>
      </c>
      <c r="T66" s="39">
        <v>5.25</v>
      </c>
      <c r="U66" s="39">
        <v>2</v>
      </c>
      <c r="W66" s="31">
        <f t="shared" si="7"/>
        <v>0.1</v>
      </c>
      <c r="X66" s="31">
        <f t="shared" si="8"/>
        <v>0.1</v>
      </c>
      <c r="Y66" s="31">
        <f t="shared" si="9"/>
        <v>0.2</v>
      </c>
      <c r="Z66" s="31">
        <f t="shared" si="10"/>
        <v>0.33999999999999997</v>
      </c>
      <c r="AA66" s="31">
        <f t="shared" si="11"/>
        <v>0.36666666666666664</v>
      </c>
      <c r="AB66" s="31">
        <f t="shared" si="12"/>
        <v>0.35</v>
      </c>
      <c r="AC66" s="31">
        <f t="shared" si="13"/>
        <v>0.22500000000000001</v>
      </c>
      <c r="AD66" s="31">
        <f t="shared" si="14"/>
        <v>0.52500000000000002</v>
      </c>
      <c r="AE66" s="31">
        <f t="shared" si="15"/>
        <v>0.2</v>
      </c>
      <c r="AH66">
        <v>0.13333333333333333</v>
      </c>
      <c r="AI66">
        <v>0.35222222222222221</v>
      </c>
      <c r="AJ66">
        <v>0.22500000000000001</v>
      </c>
      <c r="AK66">
        <v>0.52500000000000002</v>
      </c>
      <c r="AL66">
        <v>0.2</v>
      </c>
    </row>
    <row r="67" spans="1:38" x14ac:dyDescent="0.35">
      <c r="A67" s="34" t="s">
        <v>203</v>
      </c>
      <c r="B67" s="35" t="s">
        <v>204</v>
      </c>
      <c r="C67" s="31">
        <f t="shared" si="1"/>
        <v>0.86666666666666659</v>
      </c>
      <c r="D67" s="31">
        <f t="shared" si="2"/>
        <v>0.79555555555555557</v>
      </c>
      <c r="E67" s="31">
        <f t="shared" si="3"/>
        <v>0.82499999999999996</v>
      </c>
      <c r="F67" s="31">
        <f t="shared" si="4"/>
        <v>0.9</v>
      </c>
      <c r="G67" s="31">
        <f t="shared" si="5"/>
        <v>0.6</v>
      </c>
      <c r="K67" s="39">
        <v>9.5</v>
      </c>
      <c r="L67" s="39">
        <v>9.5</v>
      </c>
      <c r="M67" s="39">
        <v>7</v>
      </c>
      <c r="N67" s="39">
        <v>8.1999999999999993</v>
      </c>
      <c r="O67" s="39">
        <v>8.6666666666666661</v>
      </c>
      <c r="P67" s="39">
        <f t="shared" si="6"/>
        <v>7</v>
      </c>
      <c r="Q67" s="39">
        <v>7</v>
      </c>
      <c r="R67" s="39">
        <v>7</v>
      </c>
      <c r="S67" s="39">
        <v>8.25</v>
      </c>
      <c r="T67" s="39">
        <v>9</v>
      </c>
      <c r="U67" s="39">
        <v>6</v>
      </c>
      <c r="W67" s="31">
        <f t="shared" si="7"/>
        <v>0.95</v>
      </c>
      <c r="X67" s="31">
        <f t="shared" si="8"/>
        <v>0.95</v>
      </c>
      <c r="Y67" s="31">
        <f t="shared" si="9"/>
        <v>0.7</v>
      </c>
      <c r="Z67" s="31">
        <f t="shared" si="10"/>
        <v>0.82</v>
      </c>
      <c r="AA67" s="31">
        <f t="shared" si="11"/>
        <v>0.86666666666666659</v>
      </c>
      <c r="AB67" s="31">
        <f t="shared" si="12"/>
        <v>0.7</v>
      </c>
      <c r="AC67" s="31">
        <f t="shared" si="13"/>
        <v>0.82499999999999996</v>
      </c>
      <c r="AD67" s="31">
        <f t="shared" si="14"/>
        <v>0.9</v>
      </c>
      <c r="AE67" s="31">
        <f t="shared" si="15"/>
        <v>0.6</v>
      </c>
      <c r="AH67">
        <v>0.86666666666666659</v>
      </c>
      <c r="AI67">
        <v>0.79555555555555557</v>
      </c>
      <c r="AJ67">
        <v>0.82499999999999996</v>
      </c>
      <c r="AK67">
        <v>0.9</v>
      </c>
      <c r="AL67">
        <v>0.6</v>
      </c>
    </row>
    <row r="68" spans="1:38" x14ac:dyDescent="0.35">
      <c r="A68" s="34" t="s">
        <v>205</v>
      </c>
      <c r="B68" s="35" t="s">
        <v>206</v>
      </c>
      <c r="C68" s="31">
        <f t="shared" si="1"/>
        <v>0.6166666666666667</v>
      </c>
      <c r="D68" s="31">
        <f t="shared" si="2"/>
        <v>0.41222222222222227</v>
      </c>
      <c r="E68" s="31">
        <f t="shared" si="3"/>
        <v>0.57499999999999996</v>
      </c>
      <c r="F68" s="31">
        <f t="shared" si="4"/>
        <v>0.7</v>
      </c>
      <c r="G68" s="31">
        <f t="shared" si="5"/>
        <v>0.2</v>
      </c>
      <c r="K68" s="39">
        <v>6.25</v>
      </c>
      <c r="L68" s="39">
        <v>6</v>
      </c>
      <c r="M68" s="39">
        <v>6.25</v>
      </c>
      <c r="N68" s="39">
        <v>4.2</v>
      </c>
      <c r="O68" s="39">
        <v>4.666666666666667</v>
      </c>
      <c r="P68" s="39">
        <f t="shared" si="6"/>
        <v>3.5</v>
      </c>
      <c r="Q68" s="39">
        <v>3</v>
      </c>
      <c r="R68" s="39">
        <v>4</v>
      </c>
      <c r="S68" s="39">
        <v>5.75</v>
      </c>
      <c r="T68" s="39">
        <v>7</v>
      </c>
      <c r="U68" s="39">
        <v>2</v>
      </c>
      <c r="W68" s="31">
        <f t="shared" si="7"/>
        <v>0.625</v>
      </c>
      <c r="X68" s="31">
        <f t="shared" si="8"/>
        <v>0.6</v>
      </c>
      <c r="Y68" s="31">
        <f t="shared" si="9"/>
        <v>0.625</v>
      </c>
      <c r="Z68" s="31">
        <f t="shared" si="10"/>
        <v>0.42000000000000004</v>
      </c>
      <c r="AA68" s="31">
        <f t="shared" si="11"/>
        <v>0.46666666666666667</v>
      </c>
      <c r="AB68" s="31">
        <f t="shared" si="12"/>
        <v>0.35</v>
      </c>
      <c r="AC68" s="31">
        <f t="shared" si="13"/>
        <v>0.57499999999999996</v>
      </c>
      <c r="AD68" s="31">
        <f t="shared" si="14"/>
        <v>0.7</v>
      </c>
      <c r="AE68" s="31">
        <f t="shared" si="15"/>
        <v>0.2</v>
      </c>
      <c r="AH68">
        <v>0.6166666666666667</v>
      </c>
      <c r="AI68">
        <v>0.41222222222222227</v>
      </c>
      <c r="AJ68">
        <v>0.57499999999999996</v>
      </c>
      <c r="AK68">
        <v>0.7</v>
      </c>
      <c r="AL68">
        <v>0.2</v>
      </c>
    </row>
    <row r="69" spans="1:38" x14ac:dyDescent="0.35">
      <c r="A69" s="34" t="s">
        <v>207</v>
      </c>
      <c r="B69" s="34" t="s">
        <v>208</v>
      </c>
      <c r="C69" s="31">
        <f t="shared" si="1"/>
        <v>0.59166666666666667</v>
      </c>
      <c r="D69" s="31">
        <f t="shared" si="2"/>
        <v>0.50277777777777777</v>
      </c>
      <c r="E69" s="31">
        <f t="shared" si="3"/>
        <v>0.6</v>
      </c>
      <c r="F69" s="31">
        <f t="shared" si="4"/>
        <v>0.55000000000000004</v>
      </c>
      <c r="G69" s="31">
        <f t="shared" si="5"/>
        <v>0.4</v>
      </c>
      <c r="K69" s="39">
        <v>7.25</v>
      </c>
      <c r="L69" s="39">
        <v>5.5</v>
      </c>
      <c r="M69" s="39">
        <v>5</v>
      </c>
      <c r="N69" s="39">
        <v>6.25</v>
      </c>
      <c r="O69" s="39">
        <v>5.333333333333333</v>
      </c>
      <c r="P69" s="39">
        <f t="shared" si="6"/>
        <v>3.5</v>
      </c>
      <c r="Q69" s="39">
        <v>4</v>
      </c>
      <c r="R69" s="39">
        <v>3</v>
      </c>
      <c r="S69" s="39">
        <v>6</v>
      </c>
      <c r="T69" s="39">
        <v>5.5</v>
      </c>
      <c r="U69" s="39">
        <v>4</v>
      </c>
      <c r="W69" s="31">
        <f t="shared" si="7"/>
        <v>0.72499999999999998</v>
      </c>
      <c r="X69" s="31">
        <f t="shared" si="8"/>
        <v>0.55000000000000004</v>
      </c>
      <c r="Y69" s="31">
        <f t="shared" si="9"/>
        <v>0.5</v>
      </c>
      <c r="Z69" s="31">
        <f t="shared" si="10"/>
        <v>0.625</v>
      </c>
      <c r="AA69" s="31">
        <f t="shared" si="11"/>
        <v>0.53333333333333333</v>
      </c>
      <c r="AB69" s="31">
        <f t="shared" si="12"/>
        <v>0.35</v>
      </c>
      <c r="AC69" s="31">
        <f t="shared" si="13"/>
        <v>0.6</v>
      </c>
      <c r="AD69" s="31">
        <f t="shared" si="14"/>
        <v>0.55000000000000004</v>
      </c>
      <c r="AE69" s="31">
        <f t="shared" si="15"/>
        <v>0.4</v>
      </c>
      <c r="AH69">
        <v>0.59166666666666667</v>
      </c>
      <c r="AI69">
        <v>0.50277777777777777</v>
      </c>
      <c r="AJ69">
        <v>0.6</v>
      </c>
      <c r="AK69">
        <v>0.55000000000000004</v>
      </c>
      <c r="AL69">
        <v>0.4</v>
      </c>
    </row>
    <row r="70" spans="1:38" x14ac:dyDescent="0.35">
      <c r="A70" s="34" t="s">
        <v>209</v>
      </c>
      <c r="B70" s="35" t="s">
        <v>210</v>
      </c>
      <c r="C70" s="31">
        <f t="shared" si="1"/>
        <v>0.65</v>
      </c>
      <c r="D70" s="31">
        <f t="shared" si="2"/>
        <v>0.60444444444444445</v>
      </c>
      <c r="E70" s="31">
        <f t="shared" si="3"/>
        <v>0.52500000000000002</v>
      </c>
      <c r="F70" s="31">
        <f t="shared" si="4"/>
        <v>0.45</v>
      </c>
      <c r="G70" s="31">
        <f t="shared" si="5"/>
        <v>0.6</v>
      </c>
      <c r="K70" s="39">
        <v>7</v>
      </c>
      <c r="L70" s="39">
        <v>7.5</v>
      </c>
      <c r="M70" s="39">
        <v>5</v>
      </c>
      <c r="N70" s="39">
        <v>6.8</v>
      </c>
      <c r="O70" s="39">
        <v>6.333333333333333</v>
      </c>
      <c r="P70" s="39">
        <f t="shared" si="6"/>
        <v>5</v>
      </c>
      <c r="Q70" s="39">
        <v>5</v>
      </c>
      <c r="R70" s="39">
        <v>5</v>
      </c>
      <c r="S70" s="39">
        <v>5.25</v>
      </c>
      <c r="T70" s="39">
        <v>4.5</v>
      </c>
      <c r="U70" s="39">
        <v>6</v>
      </c>
      <c r="W70" s="31">
        <f t="shared" si="7"/>
        <v>0.7</v>
      </c>
      <c r="X70" s="31">
        <f t="shared" si="8"/>
        <v>0.75</v>
      </c>
      <c r="Y70" s="31">
        <f t="shared" si="9"/>
        <v>0.5</v>
      </c>
      <c r="Z70" s="31">
        <f t="shared" si="10"/>
        <v>0.67999999999999994</v>
      </c>
      <c r="AA70" s="31">
        <f t="shared" si="11"/>
        <v>0.6333333333333333</v>
      </c>
      <c r="AB70" s="31">
        <f t="shared" si="12"/>
        <v>0.5</v>
      </c>
      <c r="AC70" s="31">
        <f t="shared" si="13"/>
        <v>0.52500000000000002</v>
      </c>
      <c r="AD70" s="31">
        <f t="shared" si="14"/>
        <v>0.45</v>
      </c>
      <c r="AE70" s="31">
        <f t="shared" si="15"/>
        <v>0.6</v>
      </c>
      <c r="AH70">
        <v>0.65</v>
      </c>
      <c r="AI70">
        <v>0.60444444444444445</v>
      </c>
      <c r="AJ70">
        <v>0.52500000000000002</v>
      </c>
      <c r="AK70">
        <v>0.45</v>
      </c>
      <c r="AL70">
        <v>0.6</v>
      </c>
    </row>
    <row r="71" spans="1:38" x14ac:dyDescent="0.35">
      <c r="A71" s="34" t="s">
        <v>211</v>
      </c>
      <c r="B71" s="35" t="s">
        <v>212</v>
      </c>
      <c r="C71" s="31">
        <f t="shared" si="1"/>
        <v>0.43888888888888888</v>
      </c>
      <c r="D71" s="31">
        <f t="shared" si="2"/>
        <v>0.43333333333333335</v>
      </c>
      <c r="E71" s="31">
        <f t="shared" si="3"/>
        <v>0.3</v>
      </c>
      <c r="F71" s="31">
        <f t="shared" si="4"/>
        <v>0.42499999999999999</v>
      </c>
      <c r="G71" s="31">
        <f t="shared" si="5"/>
        <v>0.2</v>
      </c>
      <c r="K71" s="39">
        <v>6.5</v>
      </c>
      <c r="L71" s="39">
        <v>3</v>
      </c>
      <c r="M71" s="39">
        <v>3.6666666666666665</v>
      </c>
      <c r="N71" s="39">
        <v>5</v>
      </c>
      <c r="O71" s="39">
        <v>4</v>
      </c>
      <c r="P71" s="39">
        <f t="shared" si="6"/>
        <v>4</v>
      </c>
      <c r="Q71" s="39">
        <v>3</v>
      </c>
      <c r="R71" s="39">
        <v>5</v>
      </c>
      <c r="S71" s="39">
        <v>3</v>
      </c>
      <c r="T71" s="39">
        <v>4.25</v>
      </c>
      <c r="U71" s="39">
        <v>2</v>
      </c>
      <c r="W71" s="31">
        <f t="shared" si="7"/>
        <v>0.65</v>
      </c>
      <c r="X71" s="31">
        <f t="shared" si="8"/>
        <v>0.3</v>
      </c>
      <c r="Y71" s="31">
        <f t="shared" si="9"/>
        <v>0.36666666666666664</v>
      </c>
      <c r="Z71" s="31">
        <f t="shared" si="10"/>
        <v>0.5</v>
      </c>
      <c r="AA71" s="31">
        <f t="shared" si="11"/>
        <v>0.4</v>
      </c>
      <c r="AB71" s="31">
        <f t="shared" si="12"/>
        <v>0.4</v>
      </c>
      <c r="AC71" s="31">
        <f t="shared" si="13"/>
        <v>0.3</v>
      </c>
      <c r="AD71" s="31">
        <f t="shared" si="14"/>
        <v>0.42499999999999999</v>
      </c>
      <c r="AE71" s="31">
        <f t="shared" si="15"/>
        <v>0.2</v>
      </c>
      <c r="AH71">
        <v>0.43888888888888888</v>
      </c>
      <c r="AI71">
        <v>0.43333333333333335</v>
      </c>
      <c r="AJ71">
        <v>0.3</v>
      </c>
      <c r="AK71">
        <v>0.42499999999999999</v>
      </c>
      <c r="AL71">
        <v>0.2</v>
      </c>
    </row>
    <row r="72" spans="1:38" x14ac:dyDescent="0.35">
      <c r="A72" s="34" t="s">
        <v>213</v>
      </c>
      <c r="B72" s="35" t="s">
        <v>214</v>
      </c>
      <c r="C72" s="31">
        <f t="shared" si="1"/>
        <v>0.91666666666666663</v>
      </c>
      <c r="D72" s="31">
        <f t="shared" si="2"/>
        <v>0.86111111111111116</v>
      </c>
      <c r="E72" s="31">
        <f t="shared" si="3"/>
        <v>0.875</v>
      </c>
      <c r="F72" s="31">
        <f t="shared" si="4"/>
        <v>0.95</v>
      </c>
      <c r="G72" s="31">
        <f t="shared" si="5"/>
        <v>0.8</v>
      </c>
      <c r="K72" s="39">
        <v>9.5</v>
      </c>
      <c r="L72" s="39">
        <v>10</v>
      </c>
      <c r="M72" s="39">
        <v>8</v>
      </c>
      <c r="N72" s="39">
        <v>9</v>
      </c>
      <c r="O72" s="39">
        <v>8.3333333333333339</v>
      </c>
      <c r="P72" s="39">
        <f t="shared" si="6"/>
        <v>8.5</v>
      </c>
      <c r="Q72" s="39">
        <v>9</v>
      </c>
      <c r="R72" s="39">
        <v>8</v>
      </c>
      <c r="S72" s="39">
        <v>8.75</v>
      </c>
      <c r="T72" s="39">
        <v>9.5</v>
      </c>
      <c r="U72" s="39">
        <v>8</v>
      </c>
      <c r="W72" s="31">
        <f t="shared" si="7"/>
        <v>0.95</v>
      </c>
      <c r="X72" s="31">
        <f t="shared" si="8"/>
        <v>1</v>
      </c>
      <c r="Y72" s="31">
        <f t="shared" si="9"/>
        <v>0.8</v>
      </c>
      <c r="Z72" s="31">
        <f t="shared" si="10"/>
        <v>0.9</v>
      </c>
      <c r="AA72" s="31">
        <f t="shared" si="11"/>
        <v>0.83333333333333337</v>
      </c>
      <c r="AB72" s="31">
        <f t="shared" si="12"/>
        <v>0.85</v>
      </c>
      <c r="AC72" s="31">
        <f t="shared" si="13"/>
        <v>0.875</v>
      </c>
      <c r="AD72" s="31">
        <f t="shared" si="14"/>
        <v>0.95</v>
      </c>
      <c r="AE72" s="31">
        <f t="shared" si="15"/>
        <v>0.8</v>
      </c>
      <c r="AH72">
        <v>0.91666666666666663</v>
      </c>
      <c r="AI72">
        <v>0.86111111111111116</v>
      </c>
      <c r="AJ72">
        <v>0.875</v>
      </c>
      <c r="AK72">
        <v>0.95</v>
      </c>
      <c r="AL72">
        <v>0.8</v>
      </c>
    </row>
    <row r="73" spans="1:38" x14ac:dyDescent="0.35">
      <c r="A73" s="34" t="s">
        <v>253</v>
      </c>
      <c r="B73" s="35" t="s">
        <v>254</v>
      </c>
      <c r="C73" s="31">
        <f t="shared" ref="C73:C136" si="16">AVERAGE(W73:Y73)</f>
        <v>0.69166666666666654</v>
      </c>
      <c r="D73" s="31">
        <f t="shared" ref="D73:D136" si="17">AVERAGE(Z73:AB73)</f>
        <v>0.70111111111111102</v>
      </c>
      <c r="E73" s="31">
        <f t="shared" ref="E73:E136" si="18">AC73</f>
        <v>0.67500000000000004</v>
      </c>
      <c r="F73" s="31">
        <f t="shared" ref="F73:F136" si="19">AD73</f>
        <v>0.8</v>
      </c>
      <c r="G73" s="31">
        <f t="shared" ref="G73:G136" si="20">AE73</f>
        <v>0.6</v>
      </c>
      <c r="K73" s="39">
        <v>7.25</v>
      </c>
      <c r="L73" s="39">
        <v>7</v>
      </c>
      <c r="M73" s="39">
        <v>6.5</v>
      </c>
      <c r="N73" s="39">
        <v>7.2</v>
      </c>
      <c r="O73" s="39">
        <v>7.333333333333333</v>
      </c>
      <c r="P73" s="39">
        <f t="shared" ref="P73:P136" si="21">AVERAGE(Q73:R73)</f>
        <v>6.5</v>
      </c>
      <c r="Q73" s="39">
        <v>6</v>
      </c>
      <c r="R73" s="39">
        <v>7</v>
      </c>
      <c r="S73" s="39">
        <v>6.75</v>
      </c>
      <c r="T73" s="39">
        <v>8</v>
      </c>
      <c r="U73" s="39">
        <v>6</v>
      </c>
      <c r="W73" s="31">
        <f t="shared" ref="W73:W136" si="22">IF(ISNUMBER(K73)=TRUE,W$5*(K73-W$4)/(W$3-W$4)+(1-W$5)*(1-(K73-W$4)/(W$3-W$4)),"..")</f>
        <v>0.72499999999999998</v>
      </c>
      <c r="X73" s="31">
        <f t="shared" ref="X73:X136" si="23">IF(ISNUMBER(L73)=TRUE,X$5*(L73-X$4)/(X$3-X$4)+(1-X$5)*(1-(L73-X$4)/(X$3-X$4)),"..")</f>
        <v>0.7</v>
      </c>
      <c r="Y73" s="31">
        <f t="shared" ref="Y73:Y136" si="24">IF(ISNUMBER(M73)=TRUE,Y$5*(M73-Y$4)/(Y$3-Y$4)+(1-Y$5)*(1-(M73-Y$4)/(Y$3-Y$4)),"..")</f>
        <v>0.65</v>
      </c>
      <c r="Z73" s="31">
        <f t="shared" ref="Z73:Z136" si="25">IF(ISNUMBER(N73)=TRUE,Z$5*(N73-Z$4)/(Z$3-Z$4)+(1-Z$5)*(1-(N73-Z$4)/(Z$3-Z$4)),"..")</f>
        <v>0.72</v>
      </c>
      <c r="AA73" s="31">
        <f t="shared" ref="AA73:AA136" si="26">IF(ISNUMBER(O73)=TRUE,AA$5*(O73-AA$4)/(AA$3-AA$4)+(1-AA$5)*(1-(O73-AA$4)/(AA$3-AA$4)),"..")</f>
        <v>0.73333333333333328</v>
      </c>
      <c r="AB73" s="31">
        <f t="shared" ref="AB73:AB136" si="27">IF(ISNUMBER(P73)=TRUE,AB$5*(P73-AB$4)/(AB$3-AB$4)+(1-AB$5)*(1-(P73-AB$4)/(AB$3-AB$4)),"..")</f>
        <v>0.65</v>
      </c>
      <c r="AC73" s="31">
        <f t="shared" ref="AC73:AC136" si="28">IF(ISNUMBER(S73)=TRUE,AC$5*(S73-AC$4)/(AC$3-AC$4)+(1-AC$5)*(1-(S73-AC$4)/(AC$3-AC$4)),"..")</f>
        <v>0.67500000000000004</v>
      </c>
      <c r="AD73" s="31">
        <f t="shared" ref="AD73:AD136" si="29">IF(ISNUMBER(T73)=TRUE,AD$5*(T73-AD$4)/(AD$3-AD$4)+(1-AD$5)*(1-(T73-AD$4)/(AD$3-AD$4)),"..")</f>
        <v>0.8</v>
      </c>
      <c r="AE73" s="31">
        <f t="shared" ref="AE73:AE136" si="30">IF(ISNUMBER(U73)=TRUE,AE$5*(U73-AE$4)/(AE$3-AE$4)+(1-AE$5)*(1-(U73-AE$4)/(AE$3-AE$4)),"..")</f>
        <v>0.6</v>
      </c>
      <c r="AH73">
        <v>0.69166666666666654</v>
      </c>
      <c r="AI73">
        <v>0.70111111111111102</v>
      </c>
      <c r="AJ73">
        <v>0.67500000000000004</v>
      </c>
      <c r="AK73">
        <v>0.8</v>
      </c>
      <c r="AL73">
        <v>0.6</v>
      </c>
    </row>
    <row r="74" spans="1:38" x14ac:dyDescent="0.35">
      <c r="A74" s="34" t="s">
        <v>215</v>
      </c>
      <c r="B74" s="35" t="s">
        <v>216</v>
      </c>
      <c r="C74" s="31">
        <f t="shared" si="16"/>
        <v>0.3611111111111111</v>
      </c>
      <c r="D74" s="31">
        <f t="shared" si="17"/>
        <v>0.39111111111111113</v>
      </c>
      <c r="E74" s="31">
        <f t="shared" si="18"/>
        <v>0.375</v>
      </c>
      <c r="F74" s="31">
        <f t="shared" si="19"/>
        <v>0.47499999999999998</v>
      </c>
      <c r="G74" s="31">
        <f t="shared" si="20"/>
        <v>0.3</v>
      </c>
      <c r="K74" s="39">
        <v>3.5</v>
      </c>
      <c r="L74" s="39">
        <v>3</v>
      </c>
      <c r="M74" s="39">
        <v>4.333333333333333</v>
      </c>
      <c r="N74" s="39">
        <v>4.4000000000000004</v>
      </c>
      <c r="O74" s="39">
        <v>3.3333333333333335</v>
      </c>
      <c r="P74" s="39">
        <f t="shared" si="21"/>
        <v>4</v>
      </c>
      <c r="Q74" s="39">
        <v>4</v>
      </c>
      <c r="R74" s="39">
        <v>4</v>
      </c>
      <c r="S74" s="39">
        <v>3.75</v>
      </c>
      <c r="T74" s="39">
        <v>4.75</v>
      </c>
      <c r="U74" s="39">
        <v>3</v>
      </c>
      <c r="W74" s="31">
        <f t="shared" si="22"/>
        <v>0.35</v>
      </c>
      <c r="X74" s="31">
        <f t="shared" si="23"/>
        <v>0.3</v>
      </c>
      <c r="Y74" s="31">
        <f t="shared" si="24"/>
        <v>0.43333333333333329</v>
      </c>
      <c r="Z74" s="31">
        <f t="shared" si="25"/>
        <v>0.44000000000000006</v>
      </c>
      <c r="AA74" s="31">
        <f t="shared" si="26"/>
        <v>0.33333333333333337</v>
      </c>
      <c r="AB74" s="31">
        <f t="shared" si="27"/>
        <v>0.4</v>
      </c>
      <c r="AC74" s="31">
        <f t="shared" si="28"/>
        <v>0.375</v>
      </c>
      <c r="AD74" s="31">
        <f t="shared" si="29"/>
        <v>0.47499999999999998</v>
      </c>
      <c r="AE74" s="31">
        <f t="shared" si="30"/>
        <v>0.3</v>
      </c>
      <c r="AH74">
        <v>0.3611111111111111</v>
      </c>
      <c r="AI74">
        <v>0.39111111111111113</v>
      </c>
      <c r="AJ74">
        <v>0.375</v>
      </c>
      <c r="AK74">
        <v>0.47499999999999998</v>
      </c>
      <c r="AL74">
        <v>0.3</v>
      </c>
    </row>
    <row r="75" spans="1:38" x14ac:dyDescent="0.35">
      <c r="A75" s="34" t="s">
        <v>217</v>
      </c>
      <c r="B75" s="35" t="s">
        <v>218</v>
      </c>
      <c r="C75" s="31">
        <f t="shared" si="16"/>
        <v>0.62499999999999989</v>
      </c>
      <c r="D75" s="31">
        <f t="shared" si="17"/>
        <v>0.59888888888888892</v>
      </c>
      <c r="E75" s="31">
        <f t="shared" si="18"/>
        <v>0.625</v>
      </c>
      <c r="F75" s="31">
        <f t="shared" si="19"/>
        <v>0.57499999999999996</v>
      </c>
      <c r="G75" s="31">
        <f t="shared" si="20"/>
        <v>0.5</v>
      </c>
      <c r="K75" s="39">
        <v>7.25</v>
      </c>
      <c r="L75" s="39">
        <v>7</v>
      </c>
      <c r="M75" s="39">
        <v>4.5</v>
      </c>
      <c r="N75" s="39">
        <v>6.8</v>
      </c>
      <c r="O75" s="39">
        <v>6.666666666666667</v>
      </c>
      <c r="P75" s="39">
        <f t="shared" si="21"/>
        <v>4.5</v>
      </c>
      <c r="Q75" s="39">
        <v>4</v>
      </c>
      <c r="R75" s="39">
        <v>5</v>
      </c>
      <c r="S75" s="39">
        <v>6.25</v>
      </c>
      <c r="T75" s="39">
        <v>5.75</v>
      </c>
      <c r="U75" s="39">
        <v>5</v>
      </c>
      <c r="W75" s="31">
        <f t="shared" si="22"/>
        <v>0.72499999999999998</v>
      </c>
      <c r="X75" s="31">
        <f t="shared" si="23"/>
        <v>0.7</v>
      </c>
      <c r="Y75" s="31">
        <f t="shared" si="24"/>
        <v>0.45</v>
      </c>
      <c r="Z75" s="31">
        <f t="shared" si="25"/>
        <v>0.67999999999999994</v>
      </c>
      <c r="AA75" s="31">
        <f t="shared" si="26"/>
        <v>0.66666666666666674</v>
      </c>
      <c r="AB75" s="31">
        <f t="shared" si="27"/>
        <v>0.45</v>
      </c>
      <c r="AC75" s="31">
        <f t="shared" si="28"/>
        <v>0.625</v>
      </c>
      <c r="AD75" s="31">
        <f t="shared" si="29"/>
        <v>0.57499999999999996</v>
      </c>
      <c r="AE75" s="31">
        <f t="shared" si="30"/>
        <v>0.5</v>
      </c>
      <c r="AH75">
        <v>0.62499999999999989</v>
      </c>
      <c r="AI75">
        <v>0.59888888888888892</v>
      </c>
      <c r="AJ75">
        <v>0.625</v>
      </c>
      <c r="AK75">
        <v>0.57499999999999996</v>
      </c>
      <c r="AL75">
        <v>0.5</v>
      </c>
    </row>
    <row r="76" spans="1:38" x14ac:dyDescent="0.35">
      <c r="A76" s="34" t="s">
        <v>219</v>
      </c>
      <c r="B76" s="35" t="s">
        <v>220</v>
      </c>
      <c r="C76" s="31">
        <f t="shared" si="16"/>
        <v>0.40555555555555561</v>
      </c>
      <c r="D76" s="31">
        <f t="shared" si="17"/>
        <v>0.59166666666666667</v>
      </c>
      <c r="E76" s="31">
        <f t="shared" si="18"/>
        <v>0.55000000000000004</v>
      </c>
      <c r="F76" s="31">
        <f t="shared" si="19"/>
        <v>0.72499999999999998</v>
      </c>
      <c r="G76" s="31">
        <f t="shared" si="20"/>
        <v>0.6</v>
      </c>
      <c r="K76" s="39">
        <v>4</v>
      </c>
      <c r="L76" s="39">
        <v>2.5</v>
      </c>
      <c r="M76" s="39">
        <v>5.666666666666667</v>
      </c>
      <c r="N76" s="39">
        <v>5.75</v>
      </c>
      <c r="O76" s="39">
        <v>5</v>
      </c>
      <c r="P76" s="39">
        <f t="shared" si="21"/>
        <v>7</v>
      </c>
      <c r="Q76" s="39">
        <v>7</v>
      </c>
      <c r="R76" s="39">
        <v>7</v>
      </c>
      <c r="S76" s="39">
        <v>5.5</v>
      </c>
      <c r="T76" s="39">
        <v>7.25</v>
      </c>
      <c r="U76" s="39">
        <v>6</v>
      </c>
      <c r="W76" s="31">
        <f t="shared" si="22"/>
        <v>0.4</v>
      </c>
      <c r="X76" s="31">
        <f t="shared" si="23"/>
        <v>0.25</v>
      </c>
      <c r="Y76" s="31">
        <f t="shared" si="24"/>
        <v>0.56666666666666665</v>
      </c>
      <c r="Z76" s="31">
        <f t="shared" si="25"/>
        <v>0.57499999999999996</v>
      </c>
      <c r="AA76" s="31">
        <f t="shared" si="26"/>
        <v>0.5</v>
      </c>
      <c r="AB76" s="31">
        <f t="shared" si="27"/>
        <v>0.7</v>
      </c>
      <c r="AC76" s="31">
        <f t="shared" si="28"/>
        <v>0.55000000000000004</v>
      </c>
      <c r="AD76" s="31">
        <f t="shared" si="29"/>
        <v>0.72499999999999998</v>
      </c>
      <c r="AE76" s="31">
        <f t="shared" si="30"/>
        <v>0.6</v>
      </c>
      <c r="AH76">
        <v>0.40555555555555561</v>
      </c>
      <c r="AI76">
        <v>0.59166666666666667</v>
      </c>
      <c r="AJ76">
        <v>0.55000000000000004</v>
      </c>
      <c r="AK76">
        <v>0.72499999999999998</v>
      </c>
      <c r="AL76">
        <v>0.6</v>
      </c>
    </row>
    <row r="77" spans="1:38" x14ac:dyDescent="0.35">
      <c r="A77" s="34" t="s">
        <v>221</v>
      </c>
      <c r="B77" s="35" t="s">
        <v>222</v>
      </c>
      <c r="C77" s="31">
        <f t="shared" si="16"/>
        <v>0.45</v>
      </c>
      <c r="D77" s="31">
        <f t="shared" si="17"/>
        <v>0.41944444444444445</v>
      </c>
      <c r="E77" s="31">
        <f t="shared" si="18"/>
        <v>0.35</v>
      </c>
      <c r="F77" s="31">
        <f t="shared" si="19"/>
        <v>0.55000000000000004</v>
      </c>
      <c r="G77" s="31">
        <f t="shared" si="20"/>
        <v>0.4</v>
      </c>
      <c r="K77" s="39">
        <v>4.5</v>
      </c>
      <c r="L77" s="39">
        <v>3</v>
      </c>
      <c r="M77" s="39">
        <v>6</v>
      </c>
      <c r="N77" s="39">
        <v>4.25</v>
      </c>
      <c r="O77" s="39">
        <v>4.333333333333333</v>
      </c>
      <c r="P77" s="39">
        <f t="shared" si="21"/>
        <v>4</v>
      </c>
      <c r="Q77" s="39">
        <v>4</v>
      </c>
      <c r="R77" s="39">
        <v>4</v>
      </c>
      <c r="S77" s="39">
        <v>3.5</v>
      </c>
      <c r="T77" s="39">
        <v>5.5</v>
      </c>
      <c r="U77" s="39">
        <v>4</v>
      </c>
      <c r="W77" s="31">
        <f t="shared" si="22"/>
        <v>0.45</v>
      </c>
      <c r="X77" s="31">
        <f t="shared" si="23"/>
        <v>0.3</v>
      </c>
      <c r="Y77" s="31">
        <f t="shared" si="24"/>
        <v>0.6</v>
      </c>
      <c r="Z77" s="31">
        <f t="shared" si="25"/>
        <v>0.42499999999999999</v>
      </c>
      <c r="AA77" s="31">
        <f t="shared" si="26"/>
        <v>0.43333333333333329</v>
      </c>
      <c r="AB77" s="31">
        <f t="shared" si="27"/>
        <v>0.4</v>
      </c>
      <c r="AC77" s="31">
        <f t="shared" si="28"/>
        <v>0.35</v>
      </c>
      <c r="AD77" s="31">
        <f t="shared" si="29"/>
        <v>0.55000000000000004</v>
      </c>
      <c r="AE77" s="31">
        <f t="shared" si="30"/>
        <v>0.4</v>
      </c>
      <c r="AH77">
        <v>0.45</v>
      </c>
      <c r="AI77">
        <v>0.41944444444444445</v>
      </c>
      <c r="AJ77">
        <v>0.35</v>
      </c>
      <c r="AK77">
        <v>0.55000000000000004</v>
      </c>
      <c r="AL77">
        <v>0.4</v>
      </c>
    </row>
    <row r="78" spans="1:38" x14ac:dyDescent="0.35">
      <c r="A78" s="34" t="s">
        <v>223</v>
      </c>
      <c r="B78" s="35" t="s">
        <v>224</v>
      </c>
      <c r="C78" s="31">
        <f t="shared" si="16"/>
        <v>0.39166666666666661</v>
      </c>
      <c r="D78" s="31">
        <f t="shared" si="17"/>
        <v>0.37888888888888889</v>
      </c>
      <c r="E78" s="31">
        <f t="shared" si="18"/>
        <v>0.45</v>
      </c>
      <c r="F78" s="31">
        <f t="shared" si="19"/>
        <v>0.375</v>
      </c>
      <c r="G78" s="31">
        <f t="shared" si="20"/>
        <v>0.3</v>
      </c>
      <c r="K78" s="39">
        <v>4.75</v>
      </c>
      <c r="L78" s="39">
        <v>3</v>
      </c>
      <c r="M78" s="39">
        <v>4</v>
      </c>
      <c r="N78" s="39">
        <v>4.2</v>
      </c>
      <c r="O78" s="39">
        <v>3.6666666666666665</v>
      </c>
      <c r="P78" s="39">
        <f t="shared" si="21"/>
        <v>3.5</v>
      </c>
      <c r="Q78" s="39">
        <v>4</v>
      </c>
      <c r="R78" s="39">
        <v>3</v>
      </c>
      <c r="S78" s="39">
        <v>4.5</v>
      </c>
      <c r="T78" s="39">
        <v>3.75</v>
      </c>
      <c r="U78" s="39">
        <v>3</v>
      </c>
      <c r="W78" s="31">
        <f t="shared" si="22"/>
        <v>0.47499999999999998</v>
      </c>
      <c r="X78" s="31">
        <f t="shared" si="23"/>
        <v>0.3</v>
      </c>
      <c r="Y78" s="31">
        <f t="shared" si="24"/>
        <v>0.4</v>
      </c>
      <c r="Z78" s="31">
        <f t="shared" si="25"/>
        <v>0.42000000000000004</v>
      </c>
      <c r="AA78" s="31">
        <f t="shared" si="26"/>
        <v>0.36666666666666664</v>
      </c>
      <c r="AB78" s="31">
        <f t="shared" si="27"/>
        <v>0.35</v>
      </c>
      <c r="AC78" s="31">
        <f t="shared" si="28"/>
        <v>0.45</v>
      </c>
      <c r="AD78" s="31">
        <f t="shared" si="29"/>
        <v>0.375</v>
      </c>
      <c r="AE78" s="31">
        <f t="shared" si="30"/>
        <v>0.3</v>
      </c>
      <c r="AH78">
        <v>0.39166666666666661</v>
      </c>
      <c r="AI78">
        <v>0.37888888888888889</v>
      </c>
      <c r="AJ78">
        <v>0.45</v>
      </c>
      <c r="AK78">
        <v>0.375</v>
      </c>
      <c r="AL78">
        <v>0.3</v>
      </c>
    </row>
    <row r="79" spans="1:38" x14ac:dyDescent="0.35">
      <c r="A79" s="34" t="s">
        <v>225</v>
      </c>
      <c r="B79" s="35" t="s">
        <v>226</v>
      </c>
      <c r="C79" s="31">
        <f t="shared" si="16"/>
        <v>0.85833333333333339</v>
      </c>
      <c r="D79" s="31">
        <f t="shared" si="17"/>
        <v>0.80833333333333324</v>
      </c>
      <c r="E79" s="31">
        <f t="shared" si="18"/>
        <v>0.8</v>
      </c>
      <c r="F79" s="31">
        <f t="shared" si="19"/>
        <v>0.82499999999999996</v>
      </c>
      <c r="G79" s="31">
        <f t="shared" si="20"/>
        <v>0.5</v>
      </c>
      <c r="K79" s="39">
        <v>9</v>
      </c>
      <c r="L79" s="39">
        <v>9</v>
      </c>
      <c r="M79" s="39">
        <v>7.75</v>
      </c>
      <c r="N79" s="39">
        <v>8.25</v>
      </c>
      <c r="O79" s="39">
        <v>8</v>
      </c>
      <c r="P79" s="39">
        <f t="shared" si="21"/>
        <v>8</v>
      </c>
      <c r="Q79" s="39">
        <v>8</v>
      </c>
      <c r="R79" s="39">
        <v>8</v>
      </c>
      <c r="S79" s="39">
        <v>8</v>
      </c>
      <c r="T79" s="39">
        <v>8.25</v>
      </c>
      <c r="U79" s="39">
        <v>5</v>
      </c>
      <c r="W79" s="31">
        <f t="shared" si="22"/>
        <v>0.9</v>
      </c>
      <c r="X79" s="31">
        <f t="shared" si="23"/>
        <v>0.9</v>
      </c>
      <c r="Y79" s="31">
        <f t="shared" si="24"/>
        <v>0.77500000000000002</v>
      </c>
      <c r="Z79" s="31">
        <f t="shared" si="25"/>
        <v>0.82499999999999996</v>
      </c>
      <c r="AA79" s="31">
        <f t="shared" si="26"/>
        <v>0.8</v>
      </c>
      <c r="AB79" s="31">
        <f t="shared" si="27"/>
        <v>0.8</v>
      </c>
      <c r="AC79" s="31">
        <f t="shared" si="28"/>
        <v>0.8</v>
      </c>
      <c r="AD79" s="31">
        <f t="shared" si="29"/>
        <v>0.82499999999999996</v>
      </c>
      <c r="AE79" s="31">
        <f t="shared" si="30"/>
        <v>0.5</v>
      </c>
      <c r="AH79">
        <v>0.85833333333333339</v>
      </c>
      <c r="AI79">
        <v>0.80833333333333324</v>
      </c>
      <c r="AJ79">
        <v>0.8</v>
      </c>
      <c r="AK79">
        <v>0.82499999999999996</v>
      </c>
      <c r="AL79">
        <v>0.5</v>
      </c>
    </row>
    <row r="80" spans="1:38" x14ac:dyDescent="0.35">
      <c r="A80" s="34" t="s">
        <v>227</v>
      </c>
      <c r="B80" s="35" t="s">
        <v>228</v>
      </c>
      <c r="C80" s="31">
        <f t="shared" si="16"/>
        <v>0.68333333333333324</v>
      </c>
      <c r="D80" s="31">
        <f t="shared" si="17"/>
        <v>0.62222222222222223</v>
      </c>
      <c r="E80" s="31">
        <f t="shared" si="18"/>
        <v>0.57499999999999996</v>
      </c>
      <c r="F80" s="31">
        <f t="shared" si="19"/>
        <v>0.77500000000000002</v>
      </c>
      <c r="G80" s="31">
        <f t="shared" si="20"/>
        <v>0.4</v>
      </c>
      <c r="K80" s="39">
        <v>7</v>
      </c>
      <c r="L80" s="39">
        <v>7</v>
      </c>
      <c r="M80" s="39">
        <v>6.5</v>
      </c>
      <c r="N80" s="39">
        <v>6</v>
      </c>
      <c r="O80" s="39">
        <v>6.666666666666667</v>
      </c>
      <c r="P80" s="39">
        <f t="shared" si="21"/>
        <v>6</v>
      </c>
      <c r="Q80" s="39">
        <v>6</v>
      </c>
      <c r="R80" s="39">
        <v>6</v>
      </c>
      <c r="S80" s="39">
        <v>5.75</v>
      </c>
      <c r="T80" s="39">
        <v>7.75</v>
      </c>
      <c r="U80" s="39">
        <v>4</v>
      </c>
      <c r="W80" s="31">
        <f t="shared" si="22"/>
        <v>0.7</v>
      </c>
      <c r="X80" s="31">
        <f t="shared" si="23"/>
        <v>0.7</v>
      </c>
      <c r="Y80" s="31">
        <f t="shared" si="24"/>
        <v>0.65</v>
      </c>
      <c r="Z80" s="31">
        <f t="shared" si="25"/>
        <v>0.6</v>
      </c>
      <c r="AA80" s="31">
        <f t="shared" si="26"/>
        <v>0.66666666666666674</v>
      </c>
      <c r="AB80" s="31">
        <f t="shared" si="27"/>
        <v>0.6</v>
      </c>
      <c r="AC80" s="31">
        <f t="shared" si="28"/>
        <v>0.57499999999999996</v>
      </c>
      <c r="AD80" s="31">
        <f t="shared" si="29"/>
        <v>0.77500000000000002</v>
      </c>
      <c r="AE80" s="31">
        <f t="shared" si="30"/>
        <v>0.4</v>
      </c>
      <c r="AH80">
        <v>0.68333333333333324</v>
      </c>
      <c r="AI80">
        <v>0.62222222222222223</v>
      </c>
      <c r="AJ80">
        <v>0.57499999999999996</v>
      </c>
      <c r="AK80">
        <v>0.77500000000000002</v>
      </c>
      <c r="AL80">
        <v>0.4</v>
      </c>
    </row>
    <row r="81" spans="1:38" x14ac:dyDescent="0.35">
      <c r="A81" s="34" t="s">
        <v>229</v>
      </c>
      <c r="B81" s="35" t="s">
        <v>230</v>
      </c>
      <c r="C81" s="31">
        <f t="shared" si="16"/>
        <v>0.70000000000000007</v>
      </c>
      <c r="D81" s="31">
        <f t="shared" si="17"/>
        <v>0.61555555555555552</v>
      </c>
      <c r="E81" s="31">
        <f t="shared" si="18"/>
        <v>0.65</v>
      </c>
      <c r="F81" s="31">
        <f t="shared" si="19"/>
        <v>0.65</v>
      </c>
      <c r="G81" s="31">
        <f t="shared" si="20"/>
        <v>0.4</v>
      </c>
      <c r="K81" s="39">
        <v>7.25</v>
      </c>
      <c r="L81" s="39">
        <v>7.5</v>
      </c>
      <c r="M81" s="39">
        <v>6.25</v>
      </c>
      <c r="N81" s="39">
        <v>6.8</v>
      </c>
      <c r="O81" s="39">
        <v>5.666666666666667</v>
      </c>
      <c r="P81" s="39">
        <f t="shared" si="21"/>
        <v>6</v>
      </c>
      <c r="Q81" s="39">
        <v>6</v>
      </c>
      <c r="R81" s="39">
        <v>6</v>
      </c>
      <c r="S81" s="39">
        <v>6.5</v>
      </c>
      <c r="T81" s="39">
        <v>6.5</v>
      </c>
      <c r="U81" s="39">
        <v>4</v>
      </c>
      <c r="W81" s="31">
        <f t="shared" si="22"/>
        <v>0.72499999999999998</v>
      </c>
      <c r="X81" s="31">
        <f t="shared" si="23"/>
        <v>0.75</v>
      </c>
      <c r="Y81" s="31">
        <f t="shared" si="24"/>
        <v>0.625</v>
      </c>
      <c r="Z81" s="31">
        <f t="shared" si="25"/>
        <v>0.67999999999999994</v>
      </c>
      <c r="AA81" s="31">
        <f t="shared" si="26"/>
        <v>0.56666666666666665</v>
      </c>
      <c r="AB81" s="31">
        <f t="shared" si="27"/>
        <v>0.6</v>
      </c>
      <c r="AC81" s="31">
        <f t="shared" si="28"/>
        <v>0.65</v>
      </c>
      <c r="AD81" s="31">
        <f t="shared" si="29"/>
        <v>0.65</v>
      </c>
      <c r="AE81" s="31">
        <f t="shared" si="30"/>
        <v>0.4</v>
      </c>
      <c r="AH81">
        <v>0.70000000000000007</v>
      </c>
      <c r="AI81">
        <v>0.61555555555555552</v>
      </c>
      <c r="AJ81">
        <v>0.65</v>
      </c>
      <c r="AK81">
        <v>0.65</v>
      </c>
      <c r="AL81">
        <v>0.4</v>
      </c>
    </row>
    <row r="82" spans="1:38" x14ac:dyDescent="0.35">
      <c r="A82" s="34" t="s">
        <v>231</v>
      </c>
      <c r="B82" s="35" t="s">
        <v>232</v>
      </c>
      <c r="C82" s="31">
        <f t="shared" si="16"/>
        <v>0.70000000000000007</v>
      </c>
      <c r="D82" s="31">
        <f t="shared" si="17"/>
        <v>0.65555555555555556</v>
      </c>
      <c r="E82" s="31">
        <f t="shared" si="18"/>
        <v>0.625</v>
      </c>
      <c r="F82" s="31">
        <f t="shared" si="19"/>
        <v>0.65</v>
      </c>
      <c r="G82" s="31">
        <f t="shared" si="20"/>
        <v>0.5</v>
      </c>
      <c r="K82" s="39">
        <v>7.25</v>
      </c>
      <c r="L82" s="39">
        <v>7.5</v>
      </c>
      <c r="M82" s="39">
        <v>6.25</v>
      </c>
      <c r="N82" s="39">
        <v>8</v>
      </c>
      <c r="O82" s="39">
        <v>6.666666666666667</v>
      </c>
      <c r="P82" s="39">
        <f t="shared" si="21"/>
        <v>5</v>
      </c>
      <c r="Q82" s="39">
        <v>5</v>
      </c>
      <c r="R82" s="39">
        <v>5</v>
      </c>
      <c r="S82" s="39">
        <v>6.25</v>
      </c>
      <c r="T82" s="39">
        <v>6.5</v>
      </c>
      <c r="U82" s="39">
        <v>5</v>
      </c>
      <c r="W82" s="31">
        <f t="shared" si="22"/>
        <v>0.72499999999999998</v>
      </c>
      <c r="X82" s="31">
        <f t="shared" si="23"/>
        <v>0.75</v>
      </c>
      <c r="Y82" s="31">
        <f t="shared" si="24"/>
        <v>0.625</v>
      </c>
      <c r="Z82" s="31">
        <f t="shared" si="25"/>
        <v>0.8</v>
      </c>
      <c r="AA82" s="31">
        <f t="shared" si="26"/>
        <v>0.66666666666666674</v>
      </c>
      <c r="AB82" s="31">
        <f t="shared" si="27"/>
        <v>0.5</v>
      </c>
      <c r="AC82" s="31">
        <f t="shared" si="28"/>
        <v>0.625</v>
      </c>
      <c r="AD82" s="31">
        <f t="shared" si="29"/>
        <v>0.65</v>
      </c>
      <c r="AE82" s="31">
        <f t="shared" si="30"/>
        <v>0.5</v>
      </c>
      <c r="AH82">
        <v>0.70000000000000007</v>
      </c>
      <c r="AI82">
        <v>0.65555555555555556</v>
      </c>
      <c r="AJ82">
        <v>0.625</v>
      </c>
      <c r="AK82">
        <v>0.65</v>
      </c>
      <c r="AL82">
        <v>0.5</v>
      </c>
    </row>
    <row r="83" spans="1:38" x14ac:dyDescent="0.35">
      <c r="A83" s="34" t="s">
        <v>233</v>
      </c>
      <c r="B83" s="35" t="s">
        <v>234</v>
      </c>
      <c r="C83" s="31">
        <f t="shared" si="16"/>
        <v>0.79166666666666663</v>
      </c>
      <c r="D83" s="31">
        <f t="shared" si="17"/>
        <v>0.73444444444444434</v>
      </c>
      <c r="E83" s="31">
        <f t="shared" si="18"/>
        <v>0.67500000000000004</v>
      </c>
      <c r="F83" s="31">
        <f t="shared" si="19"/>
        <v>0.77500000000000002</v>
      </c>
      <c r="G83" s="31">
        <f t="shared" si="20"/>
        <v>0.6</v>
      </c>
      <c r="K83" s="39">
        <v>8</v>
      </c>
      <c r="L83" s="39">
        <v>8.5</v>
      </c>
      <c r="M83" s="39">
        <v>7.25</v>
      </c>
      <c r="N83" s="39">
        <v>8.1999999999999993</v>
      </c>
      <c r="O83" s="39">
        <v>7.333333333333333</v>
      </c>
      <c r="P83" s="39">
        <f t="shared" si="21"/>
        <v>6.5</v>
      </c>
      <c r="Q83" s="39">
        <v>6</v>
      </c>
      <c r="R83" s="39">
        <v>7</v>
      </c>
      <c r="S83" s="39">
        <v>6.75</v>
      </c>
      <c r="T83" s="39">
        <v>7.75</v>
      </c>
      <c r="U83" s="39">
        <v>6</v>
      </c>
      <c r="W83" s="31">
        <f t="shared" si="22"/>
        <v>0.8</v>
      </c>
      <c r="X83" s="31">
        <f t="shared" si="23"/>
        <v>0.85</v>
      </c>
      <c r="Y83" s="31">
        <f t="shared" si="24"/>
        <v>0.72499999999999998</v>
      </c>
      <c r="Z83" s="31">
        <f t="shared" si="25"/>
        <v>0.82</v>
      </c>
      <c r="AA83" s="31">
        <f t="shared" si="26"/>
        <v>0.73333333333333328</v>
      </c>
      <c r="AB83" s="31">
        <f t="shared" si="27"/>
        <v>0.65</v>
      </c>
      <c r="AC83" s="31">
        <f t="shared" si="28"/>
        <v>0.67500000000000004</v>
      </c>
      <c r="AD83" s="31">
        <f t="shared" si="29"/>
        <v>0.77500000000000002</v>
      </c>
      <c r="AE83" s="31">
        <f t="shared" si="30"/>
        <v>0.6</v>
      </c>
      <c r="AH83">
        <v>0.79166666666666663</v>
      </c>
      <c r="AI83">
        <v>0.73444444444444434</v>
      </c>
      <c r="AJ83">
        <v>0.67500000000000004</v>
      </c>
      <c r="AK83">
        <v>0.77500000000000002</v>
      </c>
      <c r="AL83">
        <v>0.6</v>
      </c>
    </row>
    <row r="84" spans="1:38" x14ac:dyDescent="0.35">
      <c r="A84" s="34" t="s">
        <v>235</v>
      </c>
      <c r="B84" s="35" t="s">
        <v>236</v>
      </c>
      <c r="C84" s="31">
        <f t="shared" si="16"/>
        <v>0.31666666666666671</v>
      </c>
      <c r="D84" s="31">
        <f t="shared" si="17"/>
        <v>0.45111111111111118</v>
      </c>
      <c r="E84" s="31">
        <f t="shared" si="18"/>
        <v>0.375</v>
      </c>
      <c r="F84" s="31">
        <f t="shared" si="19"/>
        <v>0.625</v>
      </c>
      <c r="G84" s="31">
        <f t="shared" si="20"/>
        <v>0.4</v>
      </c>
      <c r="K84" s="39">
        <v>3.5</v>
      </c>
      <c r="L84" s="39">
        <v>2</v>
      </c>
      <c r="M84" s="39">
        <v>4</v>
      </c>
      <c r="N84" s="39">
        <v>5.2</v>
      </c>
      <c r="O84" s="39">
        <v>4.333333333333333</v>
      </c>
      <c r="P84" s="39">
        <f t="shared" si="21"/>
        <v>4</v>
      </c>
      <c r="Q84" s="39">
        <v>4</v>
      </c>
      <c r="R84" s="39">
        <v>4</v>
      </c>
      <c r="S84" s="39">
        <v>3.75</v>
      </c>
      <c r="T84" s="39">
        <v>6.25</v>
      </c>
      <c r="U84" s="39">
        <v>4</v>
      </c>
      <c r="W84" s="31">
        <f t="shared" si="22"/>
        <v>0.35</v>
      </c>
      <c r="X84" s="31">
        <f t="shared" si="23"/>
        <v>0.2</v>
      </c>
      <c r="Y84" s="31">
        <f t="shared" si="24"/>
        <v>0.4</v>
      </c>
      <c r="Z84" s="31">
        <f t="shared" si="25"/>
        <v>0.52</v>
      </c>
      <c r="AA84" s="31">
        <f t="shared" si="26"/>
        <v>0.43333333333333329</v>
      </c>
      <c r="AB84" s="31">
        <f t="shared" si="27"/>
        <v>0.4</v>
      </c>
      <c r="AC84" s="31">
        <f t="shared" si="28"/>
        <v>0.375</v>
      </c>
      <c r="AD84" s="31">
        <f t="shared" si="29"/>
        <v>0.625</v>
      </c>
      <c r="AE84" s="31">
        <f t="shared" si="30"/>
        <v>0.4</v>
      </c>
      <c r="AH84">
        <v>0.31666666666666671</v>
      </c>
      <c r="AI84">
        <v>0.45111111111111118</v>
      </c>
      <c r="AJ84">
        <v>0.375</v>
      </c>
      <c r="AK84">
        <v>0.625</v>
      </c>
      <c r="AL84">
        <v>0.4</v>
      </c>
    </row>
    <row r="85" spans="1:38" x14ac:dyDescent="0.35">
      <c r="A85" s="34" t="s">
        <v>237</v>
      </c>
      <c r="B85" s="35" t="s">
        <v>238</v>
      </c>
      <c r="C85" s="31">
        <f t="shared" si="16"/>
        <v>0.61666666666666659</v>
      </c>
      <c r="D85" s="31">
        <f t="shared" si="17"/>
        <v>0.5377777777777778</v>
      </c>
      <c r="E85" s="31">
        <f t="shared" si="18"/>
        <v>0.45</v>
      </c>
      <c r="F85" s="31">
        <f t="shared" si="19"/>
        <v>0.47499999999999998</v>
      </c>
      <c r="G85" s="31">
        <f t="shared" si="20"/>
        <v>0.3</v>
      </c>
      <c r="K85" s="39">
        <v>7</v>
      </c>
      <c r="L85" s="39">
        <v>6</v>
      </c>
      <c r="M85" s="39">
        <v>5.5</v>
      </c>
      <c r="N85" s="39">
        <v>4.8</v>
      </c>
      <c r="O85" s="39">
        <v>6.333333333333333</v>
      </c>
      <c r="P85" s="39">
        <f t="shared" si="21"/>
        <v>5</v>
      </c>
      <c r="Q85" s="39">
        <v>4</v>
      </c>
      <c r="R85" s="39">
        <v>6</v>
      </c>
      <c r="S85" s="39">
        <v>4.5</v>
      </c>
      <c r="T85" s="39">
        <v>4.75</v>
      </c>
      <c r="U85" s="39">
        <v>3</v>
      </c>
      <c r="W85" s="31">
        <f t="shared" si="22"/>
        <v>0.7</v>
      </c>
      <c r="X85" s="31">
        <f t="shared" si="23"/>
        <v>0.6</v>
      </c>
      <c r="Y85" s="31">
        <f t="shared" si="24"/>
        <v>0.55000000000000004</v>
      </c>
      <c r="Z85" s="31">
        <f t="shared" si="25"/>
        <v>0.48</v>
      </c>
      <c r="AA85" s="31">
        <f t="shared" si="26"/>
        <v>0.6333333333333333</v>
      </c>
      <c r="AB85" s="31">
        <f t="shared" si="27"/>
        <v>0.5</v>
      </c>
      <c r="AC85" s="31">
        <f t="shared" si="28"/>
        <v>0.45</v>
      </c>
      <c r="AD85" s="31">
        <f t="shared" si="29"/>
        <v>0.47499999999999998</v>
      </c>
      <c r="AE85" s="31">
        <f t="shared" si="30"/>
        <v>0.3</v>
      </c>
      <c r="AH85">
        <v>0.61666666666666659</v>
      </c>
      <c r="AI85">
        <v>0.5377777777777778</v>
      </c>
      <c r="AJ85">
        <v>0.45</v>
      </c>
      <c r="AK85">
        <v>0.47499999999999998</v>
      </c>
      <c r="AL85">
        <v>0.3</v>
      </c>
    </row>
    <row r="86" spans="1:38" x14ac:dyDescent="0.35">
      <c r="A86" s="34" t="s">
        <v>239</v>
      </c>
      <c r="B86" s="35" t="s">
        <v>240</v>
      </c>
      <c r="C86" s="31">
        <f t="shared" si="16"/>
        <v>0.30000000000000004</v>
      </c>
      <c r="D86" s="31">
        <f t="shared" si="17"/>
        <v>0.33555555555555555</v>
      </c>
      <c r="E86" s="31">
        <f t="shared" si="18"/>
        <v>0.2</v>
      </c>
      <c r="F86" s="31">
        <f t="shared" si="19"/>
        <v>0.2</v>
      </c>
      <c r="G86" s="31">
        <f t="shared" si="20"/>
        <v>0.3</v>
      </c>
      <c r="K86" s="39">
        <v>4</v>
      </c>
      <c r="L86" s="39">
        <v>2</v>
      </c>
      <c r="M86" s="39">
        <v>3</v>
      </c>
      <c r="N86" s="39">
        <v>4.4000000000000004</v>
      </c>
      <c r="O86" s="39">
        <v>3.6666666666666665</v>
      </c>
      <c r="P86" s="39">
        <f t="shared" si="21"/>
        <v>2</v>
      </c>
      <c r="Q86" s="39">
        <v>2</v>
      </c>
      <c r="R86" s="39">
        <v>2</v>
      </c>
      <c r="S86" s="39">
        <v>2</v>
      </c>
      <c r="T86" s="39">
        <v>2</v>
      </c>
      <c r="U86" s="39">
        <v>3</v>
      </c>
      <c r="W86" s="31">
        <f t="shared" si="22"/>
        <v>0.4</v>
      </c>
      <c r="X86" s="31">
        <f t="shared" si="23"/>
        <v>0.2</v>
      </c>
      <c r="Y86" s="31">
        <f t="shared" si="24"/>
        <v>0.3</v>
      </c>
      <c r="Z86" s="31">
        <f t="shared" si="25"/>
        <v>0.44000000000000006</v>
      </c>
      <c r="AA86" s="31">
        <f t="shared" si="26"/>
        <v>0.36666666666666664</v>
      </c>
      <c r="AB86" s="31">
        <f t="shared" si="27"/>
        <v>0.2</v>
      </c>
      <c r="AC86" s="31">
        <f t="shared" si="28"/>
        <v>0.2</v>
      </c>
      <c r="AD86" s="31">
        <f t="shared" si="29"/>
        <v>0.2</v>
      </c>
      <c r="AE86" s="31">
        <f t="shared" si="30"/>
        <v>0.3</v>
      </c>
      <c r="AH86">
        <v>0.30000000000000004</v>
      </c>
      <c r="AI86">
        <v>0.33555555555555555</v>
      </c>
      <c r="AJ86">
        <v>0.2</v>
      </c>
      <c r="AK86">
        <v>0.2</v>
      </c>
      <c r="AL86">
        <v>0.3</v>
      </c>
    </row>
    <row r="87" spans="1:38" x14ac:dyDescent="0.35">
      <c r="A87" s="34" t="s">
        <v>241</v>
      </c>
      <c r="B87" s="35" t="s">
        <v>242</v>
      </c>
      <c r="C87" s="31">
        <f t="shared" si="16"/>
        <v>0.76666666666666661</v>
      </c>
      <c r="D87" s="31">
        <f t="shared" si="17"/>
        <v>0.69444444444444431</v>
      </c>
      <c r="E87" s="31">
        <f t="shared" si="18"/>
        <v>0.72499999999999998</v>
      </c>
      <c r="F87" s="31">
        <f t="shared" si="19"/>
        <v>0.75</v>
      </c>
      <c r="G87" s="31">
        <f t="shared" si="20"/>
        <v>0.6</v>
      </c>
      <c r="K87" s="39">
        <v>8.75</v>
      </c>
      <c r="L87" s="39">
        <v>7.5</v>
      </c>
      <c r="M87" s="39">
        <v>6.75</v>
      </c>
      <c r="N87" s="39">
        <v>7</v>
      </c>
      <c r="O87" s="39">
        <v>7.333333333333333</v>
      </c>
      <c r="P87" s="39">
        <f t="shared" si="21"/>
        <v>6.5</v>
      </c>
      <c r="Q87" s="39">
        <v>6</v>
      </c>
      <c r="R87" s="39">
        <v>7</v>
      </c>
      <c r="S87" s="39">
        <v>7.25</v>
      </c>
      <c r="T87" s="39">
        <v>7.5</v>
      </c>
      <c r="U87" s="39">
        <v>6</v>
      </c>
      <c r="W87" s="31">
        <f t="shared" si="22"/>
        <v>0.875</v>
      </c>
      <c r="X87" s="31">
        <f t="shared" si="23"/>
        <v>0.75</v>
      </c>
      <c r="Y87" s="31">
        <f t="shared" si="24"/>
        <v>0.67500000000000004</v>
      </c>
      <c r="Z87" s="31">
        <f t="shared" si="25"/>
        <v>0.7</v>
      </c>
      <c r="AA87" s="31">
        <f t="shared" si="26"/>
        <v>0.73333333333333328</v>
      </c>
      <c r="AB87" s="31">
        <f t="shared" si="27"/>
        <v>0.65</v>
      </c>
      <c r="AC87" s="31">
        <f t="shared" si="28"/>
        <v>0.72499999999999998</v>
      </c>
      <c r="AD87" s="31">
        <f t="shared" si="29"/>
        <v>0.75</v>
      </c>
      <c r="AE87" s="31">
        <f t="shared" si="30"/>
        <v>0.6</v>
      </c>
      <c r="AH87">
        <v>0.76666666666666661</v>
      </c>
      <c r="AI87">
        <v>0.69444444444444431</v>
      </c>
      <c r="AJ87">
        <v>0.72499999999999998</v>
      </c>
      <c r="AK87">
        <v>0.75</v>
      </c>
      <c r="AL87">
        <v>0.6</v>
      </c>
    </row>
    <row r="88" spans="1:38" x14ac:dyDescent="0.35">
      <c r="A88" s="34" t="s">
        <v>243</v>
      </c>
      <c r="B88" s="35" t="s">
        <v>244</v>
      </c>
      <c r="C88" s="31">
        <f t="shared" si="16"/>
        <v>0.43888888888888894</v>
      </c>
      <c r="D88" s="31">
        <f t="shared" si="17"/>
        <v>0.37111111111111111</v>
      </c>
      <c r="E88" s="31">
        <f t="shared" si="18"/>
        <v>0.45</v>
      </c>
      <c r="F88" s="31">
        <f t="shared" si="19"/>
        <v>0.625</v>
      </c>
      <c r="G88" s="31">
        <f t="shared" si="20"/>
        <v>0.3</v>
      </c>
      <c r="K88" s="39">
        <v>5.5</v>
      </c>
      <c r="L88" s="39">
        <v>3</v>
      </c>
      <c r="M88" s="39">
        <v>4.666666666666667</v>
      </c>
      <c r="N88" s="39">
        <v>4.8</v>
      </c>
      <c r="O88" s="39">
        <v>3.3333333333333335</v>
      </c>
      <c r="P88" s="39">
        <f t="shared" si="21"/>
        <v>3</v>
      </c>
      <c r="Q88" s="39">
        <v>3</v>
      </c>
      <c r="R88" s="39">
        <v>3</v>
      </c>
      <c r="S88" s="39">
        <v>4.5</v>
      </c>
      <c r="T88" s="39">
        <v>6.25</v>
      </c>
      <c r="U88" s="39">
        <v>3</v>
      </c>
      <c r="W88" s="31">
        <f t="shared" si="22"/>
        <v>0.55000000000000004</v>
      </c>
      <c r="X88" s="31">
        <f t="shared" si="23"/>
        <v>0.3</v>
      </c>
      <c r="Y88" s="31">
        <f t="shared" si="24"/>
        <v>0.46666666666666667</v>
      </c>
      <c r="Z88" s="31">
        <f t="shared" si="25"/>
        <v>0.48</v>
      </c>
      <c r="AA88" s="31">
        <f t="shared" si="26"/>
        <v>0.33333333333333337</v>
      </c>
      <c r="AB88" s="31">
        <f t="shared" si="27"/>
        <v>0.3</v>
      </c>
      <c r="AC88" s="31">
        <f t="shared" si="28"/>
        <v>0.45</v>
      </c>
      <c r="AD88" s="31">
        <f t="shared" si="29"/>
        <v>0.625</v>
      </c>
      <c r="AE88" s="31">
        <f t="shared" si="30"/>
        <v>0.3</v>
      </c>
      <c r="AH88">
        <v>0.43888888888888894</v>
      </c>
      <c r="AI88">
        <v>0.37111111111111111</v>
      </c>
      <c r="AJ88">
        <v>0.45</v>
      </c>
      <c r="AK88">
        <v>0.625</v>
      </c>
      <c r="AL88">
        <v>0.3</v>
      </c>
    </row>
    <row r="89" spans="1:38" x14ac:dyDescent="0.35">
      <c r="A89" s="34" t="s">
        <v>245</v>
      </c>
      <c r="B89" s="35" t="s">
        <v>246</v>
      </c>
      <c r="C89" s="31">
        <f t="shared" si="16"/>
        <v>0.55000000000000004</v>
      </c>
      <c r="D89" s="31">
        <f t="shared" si="17"/>
        <v>0.53888888888888886</v>
      </c>
      <c r="E89" s="31">
        <f t="shared" si="18"/>
        <v>0.4</v>
      </c>
      <c r="F89" s="31">
        <f t="shared" si="19"/>
        <v>0.625</v>
      </c>
      <c r="G89" s="31">
        <f t="shared" si="20"/>
        <v>0.4</v>
      </c>
      <c r="K89" s="39">
        <v>7</v>
      </c>
      <c r="L89" s="39">
        <v>4</v>
      </c>
      <c r="M89" s="39">
        <v>5.5</v>
      </c>
      <c r="N89" s="39">
        <v>5</v>
      </c>
      <c r="O89" s="39">
        <v>5.666666666666667</v>
      </c>
      <c r="P89" s="39">
        <f t="shared" si="21"/>
        <v>5.5</v>
      </c>
      <c r="Q89" s="39">
        <v>4</v>
      </c>
      <c r="R89" s="39">
        <v>7</v>
      </c>
      <c r="S89" s="39">
        <v>4</v>
      </c>
      <c r="T89" s="39">
        <v>6.25</v>
      </c>
      <c r="U89" s="39">
        <v>4</v>
      </c>
      <c r="W89" s="31">
        <f t="shared" si="22"/>
        <v>0.7</v>
      </c>
      <c r="X89" s="31">
        <f t="shared" si="23"/>
        <v>0.4</v>
      </c>
      <c r="Y89" s="31">
        <f t="shared" si="24"/>
        <v>0.55000000000000004</v>
      </c>
      <c r="Z89" s="31">
        <f t="shared" si="25"/>
        <v>0.5</v>
      </c>
      <c r="AA89" s="31">
        <f t="shared" si="26"/>
        <v>0.56666666666666665</v>
      </c>
      <c r="AB89" s="31">
        <f t="shared" si="27"/>
        <v>0.55000000000000004</v>
      </c>
      <c r="AC89" s="31">
        <f t="shared" si="28"/>
        <v>0.4</v>
      </c>
      <c r="AD89" s="31">
        <f t="shared" si="29"/>
        <v>0.625</v>
      </c>
      <c r="AE89" s="31">
        <f t="shared" si="30"/>
        <v>0.4</v>
      </c>
      <c r="AH89">
        <v>0.55000000000000004</v>
      </c>
      <c r="AI89">
        <v>0.53888888888888886</v>
      </c>
      <c r="AJ89">
        <v>0.4</v>
      </c>
      <c r="AK89">
        <v>0.625</v>
      </c>
      <c r="AL89">
        <v>0.4</v>
      </c>
    </row>
    <row r="90" spans="1:38" x14ac:dyDescent="0.35">
      <c r="A90" s="34" t="s">
        <v>247</v>
      </c>
      <c r="B90" s="35" t="s">
        <v>248</v>
      </c>
      <c r="C90" s="31">
        <f t="shared" si="16"/>
        <v>0.71666666666666667</v>
      </c>
      <c r="D90" s="31">
        <f t="shared" si="17"/>
        <v>0.57444444444444442</v>
      </c>
      <c r="E90" s="31">
        <f t="shared" si="18"/>
        <v>0.6</v>
      </c>
      <c r="F90" s="31">
        <f t="shared" si="19"/>
        <v>0.52500000000000002</v>
      </c>
      <c r="G90" s="31">
        <f t="shared" si="20"/>
        <v>0.5</v>
      </c>
      <c r="K90" s="39">
        <v>8.5</v>
      </c>
      <c r="L90" s="39">
        <v>7</v>
      </c>
      <c r="M90" s="39">
        <v>6</v>
      </c>
      <c r="N90" s="39">
        <v>6.4</v>
      </c>
      <c r="O90" s="39">
        <v>5.333333333333333</v>
      </c>
      <c r="P90" s="39">
        <f t="shared" si="21"/>
        <v>5.5</v>
      </c>
      <c r="Q90" s="39">
        <v>4</v>
      </c>
      <c r="R90" s="39">
        <v>7</v>
      </c>
      <c r="S90" s="39">
        <v>6</v>
      </c>
      <c r="T90" s="39">
        <v>5.25</v>
      </c>
      <c r="U90" s="39">
        <v>5</v>
      </c>
      <c r="W90" s="31">
        <f t="shared" si="22"/>
        <v>0.85</v>
      </c>
      <c r="X90" s="31">
        <f t="shared" si="23"/>
        <v>0.7</v>
      </c>
      <c r="Y90" s="31">
        <f t="shared" si="24"/>
        <v>0.6</v>
      </c>
      <c r="Z90" s="31">
        <f t="shared" si="25"/>
        <v>0.64</v>
      </c>
      <c r="AA90" s="31">
        <f t="shared" si="26"/>
        <v>0.53333333333333333</v>
      </c>
      <c r="AB90" s="31">
        <f t="shared" si="27"/>
        <v>0.55000000000000004</v>
      </c>
      <c r="AC90" s="31">
        <f t="shared" si="28"/>
        <v>0.6</v>
      </c>
      <c r="AD90" s="31">
        <f t="shared" si="29"/>
        <v>0.52500000000000002</v>
      </c>
      <c r="AE90" s="31">
        <f t="shared" si="30"/>
        <v>0.5</v>
      </c>
      <c r="AH90">
        <v>0.71666666666666667</v>
      </c>
      <c r="AI90">
        <v>0.57444444444444442</v>
      </c>
      <c r="AJ90">
        <v>0.6</v>
      </c>
      <c r="AK90">
        <v>0.52500000000000002</v>
      </c>
      <c r="AL90">
        <v>0.5</v>
      </c>
    </row>
    <row r="91" spans="1:38" x14ac:dyDescent="0.35">
      <c r="A91" s="34" t="s">
        <v>249</v>
      </c>
      <c r="B91" s="35" t="s">
        <v>250</v>
      </c>
      <c r="C91" s="31">
        <f t="shared" si="16"/>
        <v>0.53333333333333333</v>
      </c>
      <c r="D91" s="31">
        <f t="shared" si="17"/>
        <v>0.44333333333333336</v>
      </c>
      <c r="E91" s="31">
        <f t="shared" si="18"/>
        <v>0.57499999999999996</v>
      </c>
      <c r="F91" s="31">
        <f t="shared" si="19"/>
        <v>0.55000000000000004</v>
      </c>
      <c r="G91" s="31">
        <f t="shared" si="20"/>
        <v>0.4</v>
      </c>
      <c r="K91" s="39">
        <v>7</v>
      </c>
      <c r="L91" s="39">
        <v>5</v>
      </c>
      <c r="M91" s="39">
        <v>4</v>
      </c>
      <c r="N91" s="39">
        <v>4.8</v>
      </c>
      <c r="O91" s="39">
        <v>4</v>
      </c>
      <c r="P91" s="39">
        <f t="shared" si="21"/>
        <v>4.5</v>
      </c>
      <c r="Q91" s="39">
        <v>4</v>
      </c>
      <c r="R91" s="39">
        <v>5</v>
      </c>
      <c r="S91" s="39">
        <v>5.75</v>
      </c>
      <c r="T91" s="39">
        <v>5.5</v>
      </c>
      <c r="U91" s="39">
        <v>4</v>
      </c>
      <c r="W91" s="31">
        <f t="shared" si="22"/>
        <v>0.7</v>
      </c>
      <c r="X91" s="31">
        <f t="shared" si="23"/>
        <v>0.5</v>
      </c>
      <c r="Y91" s="31">
        <f t="shared" si="24"/>
        <v>0.4</v>
      </c>
      <c r="Z91" s="31">
        <f t="shared" si="25"/>
        <v>0.48</v>
      </c>
      <c r="AA91" s="31">
        <f t="shared" si="26"/>
        <v>0.4</v>
      </c>
      <c r="AB91" s="31">
        <f t="shared" si="27"/>
        <v>0.45</v>
      </c>
      <c r="AC91" s="31">
        <f t="shared" si="28"/>
        <v>0.57499999999999996</v>
      </c>
      <c r="AD91" s="31">
        <f t="shared" si="29"/>
        <v>0.55000000000000004</v>
      </c>
      <c r="AE91" s="31">
        <f t="shared" si="30"/>
        <v>0.4</v>
      </c>
      <c r="AH91">
        <v>0.53333333333333333</v>
      </c>
      <c r="AI91">
        <v>0.44333333333333336</v>
      </c>
      <c r="AJ91">
        <v>0.57499999999999996</v>
      </c>
      <c r="AK91">
        <v>0.55000000000000004</v>
      </c>
      <c r="AL91">
        <v>0.4</v>
      </c>
    </row>
    <row r="92" spans="1:38" x14ac:dyDescent="0.35">
      <c r="A92" s="34" t="s">
        <v>251</v>
      </c>
      <c r="B92" s="35" t="s">
        <v>252</v>
      </c>
      <c r="C92" s="31">
        <f t="shared" si="16"/>
        <v>0.10000000000000002</v>
      </c>
      <c r="D92" s="31">
        <f t="shared" si="17"/>
        <v>0.16777777777777778</v>
      </c>
      <c r="E92" s="31">
        <f t="shared" si="18"/>
        <v>0.1</v>
      </c>
      <c r="F92" s="31">
        <f t="shared" si="19"/>
        <v>0.1</v>
      </c>
      <c r="G92" s="31">
        <f t="shared" si="20"/>
        <v>0.2</v>
      </c>
      <c r="K92" s="39">
        <v>1</v>
      </c>
      <c r="L92" s="39">
        <v>1</v>
      </c>
      <c r="M92" s="39">
        <v>1</v>
      </c>
      <c r="N92" s="39">
        <v>1.2</v>
      </c>
      <c r="O92" s="39">
        <v>1.3333333333333333</v>
      </c>
      <c r="P92" s="39">
        <f t="shared" si="21"/>
        <v>2.5</v>
      </c>
      <c r="Q92" s="39">
        <v>1</v>
      </c>
      <c r="R92" s="39">
        <v>4</v>
      </c>
      <c r="S92" s="39">
        <v>1</v>
      </c>
      <c r="T92" s="39">
        <v>1</v>
      </c>
      <c r="U92" s="39">
        <v>2</v>
      </c>
      <c r="W92" s="31">
        <f t="shared" si="22"/>
        <v>0.1</v>
      </c>
      <c r="X92" s="31">
        <f t="shared" si="23"/>
        <v>0.1</v>
      </c>
      <c r="Y92" s="31">
        <f t="shared" si="24"/>
        <v>0.1</v>
      </c>
      <c r="Z92" s="31">
        <f t="shared" si="25"/>
        <v>0.12</v>
      </c>
      <c r="AA92" s="31">
        <f t="shared" si="26"/>
        <v>0.13333333333333333</v>
      </c>
      <c r="AB92" s="31">
        <f t="shared" si="27"/>
        <v>0.25</v>
      </c>
      <c r="AC92" s="31">
        <f t="shared" si="28"/>
        <v>0.1</v>
      </c>
      <c r="AD92" s="31">
        <f t="shared" si="29"/>
        <v>0.1</v>
      </c>
      <c r="AE92" s="31">
        <f t="shared" si="30"/>
        <v>0.2</v>
      </c>
      <c r="AH92">
        <v>0.10000000000000002</v>
      </c>
      <c r="AI92">
        <v>0.16777777777777778</v>
      </c>
      <c r="AJ92">
        <v>0.1</v>
      </c>
      <c r="AK92">
        <v>0.1</v>
      </c>
      <c r="AL92">
        <v>0.2</v>
      </c>
    </row>
    <row r="93" spans="1:38" x14ac:dyDescent="0.35">
      <c r="A93" s="34" t="s">
        <v>255</v>
      </c>
      <c r="B93" s="35" t="s">
        <v>256</v>
      </c>
      <c r="C93" s="31">
        <f t="shared" si="16"/>
        <v>0.21111111111111111</v>
      </c>
      <c r="D93" s="31">
        <f t="shared" si="17"/>
        <v>0.37777777777777777</v>
      </c>
      <c r="E93" s="31">
        <f t="shared" si="18"/>
        <v>0.25</v>
      </c>
      <c r="F93" s="31">
        <f t="shared" si="19"/>
        <v>0.6</v>
      </c>
      <c r="G93" s="31">
        <f t="shared" si="20"/>
        <v>0.4</v>
      </c>
      <c r="K93" s="39">
        <v>2</v>
      </c>
      <c r="L93" s="39">
        <v>2</v>
      </c>
      <c r="M93" s="39">
        <v>2.3333333333333335</v>
      </c>
      <c r="N93" s="39">
        <v>3</v>
      </c>
      <c r="O93" s="39">
        <v>3.3333333333333335</v>
      </c>
      <c r="P93" s="39">
        <f t="shared" si="21"/>
        <v>5</v>
      </c>
      <c r="Q93" s="39">
        <v>5</v>
      </c>
      <c r="R93" s="39">
        <v>5</v>
      </c>
      <c r="S93" s="39">
        <v>2.5</v>
      </c>
      <c r="T93" s="39">
        <v>6</v>
      </c>
      <c r="U93" s="39">
        <v>4</v>
      </c>
      <c r="W93" s="31">
        <f t="shared" si="22"/>
        <v>0.2</v>
      </c>
      <c r="X93" s="31">
        <f t="shared" si="23"/>
        <v>0.2</v>
      </c>
      <c r="Y93" s="31">
        <f t="shared" si="24"/>
        <v>0.23333333333333334</v>
      </c>
      <c r="Z93" s="31">
        <f t="shared" si="25"/>
        <v>0.3</v>
      </c>
      <c r="AA93" s="31">
        <f t="shared" si="26"/>
        <v>0.33333333333333337</v>
      </c>
      <c r="AB93" s="31">
        <f t="shared" si="27"/>
        <v>0.5</v>
      </c>
      <c r="AC93" s="31">
        <f t="shared" si="28"/>
        <v>0.25</v>
      </c>
      <c r="AD93" s="31">
        <f t="shared" si="29"/>
        <v>0.6</v>
      </c>
      <c r="AE93" s="31">
        <f t="shared" si="30"/>
        <v>0.4</v>
      </c>
      <c r="AH93">
        <v>0.21111111111111111</v>
      </c>
      <c r="AI93">
        <v>0.37777777777777777</v>
      </c>
      <c r="AJ93">
        <v>0.25</v>
      </c>
      <c r="AK93">
        <v>0.6</v>
      </c>
      <c r="AL93">
        <v>0.4</v>
      </c>
    </row>
    <row r="94" spans="1:38" x14ac:dyDescent="0.35">
      <c r="A94" s="34" t="s">
        <v>257</v>
      </c>
      <c r="B94" s="35" t="s">
        <v>258</v>
      </c>
      <c r="C94" s="31">
        <f t="shared" si="16"/>
        <v>0.36388888888888887</v>
      </c>
      <c r="D94" s="31">
        <f t="shared" si="17"/>
        <v>0.30888888888888894</v>
      </c>
      <c r="E94" s="31">
        <f t="shared" si="18"/>
        <v>0.3</v>
      </c>
      <c r="F94" s="31">
        <f t="shared" si="19"/>
        <v>0.55000000000000004</v>
      </c>
      <c r="G94" s="31">
        <f t="shared" si="20"/>
        <v>0.2</v>
      </c>
      <c r="K94" s="39">
        <v>4.25</v>
      </c>
      <c r="L94" s="39">
        <v>3</v>
      </c>
      <c r="M94" s="39">
        <v>3.6666666666666665</v>
      </c>
      <c r="N94" s="39">
        <v>3.6</v>
      </c>
      <c r="O94" s="39">
        <v>2.6666666666666665</v>
      </c>
      <c r="P94" s="39">
        <f t="shared" si="21"/>
        <v>3</v>
      </c>
      <c r="Q94" s="39">
        <v>3</v>
      </c>
      <c r="R94" s="39">
        <v>3</v>
      </c>
      <c r="S94" s="39">
        <v>3</v>
      </c>
      <c r="T94" s="39">
        <v>5.5</v>
      </c>
      <c r="U94" s="39">
        <v>2</v>
      </c>
      <c r="W94" s="31">
        <f t="shared" si="22"/>
        <v>0.42499999999999999</v>
      </c>
      <c r="X94" s="31">
        <f t="shared" si="23"/>
        <v>0.3</v>
      </c>
      <c r="Y94" s="31">
        <f t="shared" si="24"/>
        <v>0.36666666666666664</v>
      </c>
      <c r="Z94" s="31">
        <f t="shared" si="25"/>
        <v>0.36</v>
      </c>
      <c r="AA94" s="31">
        <f t="shared" si="26"/>
        <v>0.26666666666666666</v>
      </c>
      <c r="AB94" s="31">
        <f t="shared" si="27"/>
        <v>0.3</v>
      </c>
      <c r="AC94" s="31">
        <f t="shared" si="28"/>
        <v>0.3</v>
      </c>
      <c r="AD94" s="31">
        <f t="shared" si="29"/>
        <v>0.55000000000000004</v>
      </c>
      <c r="AE94" s="31">
        <f t="shared" si="30"/>
        <v>0.2</v>
      </c>
      <c r="AH94">
        <v>0.36388888888888887</v>
      </c>
      <c r="AI94">
        <v>0.30888888888888894</v>
      </c>
      <c r="AJ94">
        <v>0.3</v>
      </c>
      <c r="AK94">
        <v>0.55000000000000004</v>
      </c>
      <c r="AL94">
        <v>0.2</v>
      </c>
    </row>
    <row r="95" spans="1:38" x14ac:dyDescent="0.35">
      <c r="A95" s="34" t="s">
        <v>259</v>
      </c>
      <c r="B95" s="35" t="s">
        <v>260</v>
      </c>
      <c r="C95" s="31">
        <f t="shared" si="16"/>
        <v>0.75</v>
      </c>
      <c r="D95" s="31">
        <f t="shared" si="17"/>
        <v>0.59777777777777774</v>
      </c>
      <c r="E95" s="31">
        <f t="shared" si="18"/>
        <v>0.55000000000000004</v>
      </c>
      <c r="F95" s="31">
        <f t="shared" si="19"/>
        <v>0.8</v>
      </c>
      <c r="G95" s="31">
        <f t="shared" si="20"/>
        <v>0.3</v>
      </c>
      <c r="K95" s="39">
        <v>8</v>
      </c>
      <c r="L95" s="39">
        <v>7.5</v>
      </c>
      <c r="M95" s="39">
        <v>7</v>
      </c>
      <c r="N95" s="39">
        <v>6.6</v>
      </c>
      <c r="O95" s="39">
        <v>6.333333333333333</v>
      </c>
      <c r="P95" s="39">
        <f t="shared" si="21"/>
        <v>5</v>
      </c>
      <c r="Q95" s="39">
        <v>4</v>
      </c>
      <c r="R95" s="39">
        <v>6</v>
      </c>
      <c r="S95" s="39">
        <v>5.5</v>
      </c>
      <c r="T95" s="39">
        <v>8</v>
      </c>
      <c r="U95" s="39">
        <v>3</v>
      </c>
      <c r="W95" s="31">
        <f t="shared" si="22"/>
        <v>0.8</v>
      </c>
      <c r="X95" s="31">
        <f t="shared" si="23"/>
        <v>0.75</v>
      </c>
      <c r="Y95" s="31">
        <f t="shared" si="24"/>
        <v>0.7</v>
      </c>
      <c r="Z95" s="31">
        <f t="shared" si="25"/>
        <v>0.65999999999999992</v>
      </c>
      <c r="AA95" s="31">
        <f t="shared" si="26"/>
        <v>0.6333333333333333</v>
      </c>
      <c r="AB95" s="31">
        <f t="shared" si="27"/>
        <v>0.5</v>
      </c>
      <c r="AC95" s="31">
        <f t="shared" si="28"/>
        <v>0.55000000000000004</v>
      </c>
      <c r="AD95" s="31">
        <f t="shared" si="29"/>
        <v>0.8</v>
      </c>
      <c r="AE95" s="31">
        <f t="shared" si="30"/>
        <v>0.3</v>
      </c>
      <c r="AH95">
        <v>0.75</v>
      </c>
      <c r="AI95">
        <v>0.59777777777777774</v>
      </c>
      <c r="AJ95">
        <v>0.55000000000000004</v>
      </c>
      <c r="AK95">
        <v>0.8</v>
      </c>
      <c r="AL95">
        <v>0.3</v>
      </c>
    </row>
    <row r="96" spans="1:38" x14ac:dyDescent="0.35">
      <c r="A96" s="34" t="s">
        <v>261</v>
      </c>
      <c r="B96" s="35" t="s">
        <v>262</v>
      </c>
      <c r="C96" s="31">
        <f t="shared" si="16"/>
        <v>0.59166666666666667</v>
      </c>
      <c r="D96" s="31">
        <f t="shared" si="17"/>
        <v>0.48333333333333339</v>
      </c>
      <c r="E96" s="31">
        <f t="shared" si="18"/>
        <v>0.55000000000000004</v>
      </c>
      <c r="F96" s="31">
        <f t="shared" si="19"/>
        <v>0.52500000000000002</v>
      </c>
      <c r="G96" s="31">
        <f t="shared" si="20"/>
        <v>0.3</v>
      </c>
      <c r="K96" s="39">
        <v>7.25</v>
      </c>
      <c r="L96" s="39">
        <v>5.5</v>
      </c>
      <c r="M96" s="39">
        <v>5</v>
      </c>
      <c r="N96" s="39">
        <v>5.5</v>
      </c>
      <c r="O96" s="39">
        <v>5</v>
      </c>
      <c r="P96" s="39">
        <f t="shared" si="21"/>
        <v>4</v>
      </c>
      <c r="Q96" s="39">
        <v>4</v>
      </c>
      <c r="R96" s="39">
        <v>4</v>
      </c>
      <c r="S96" s="39">
        <v>5.5</v>
      </c>
      <c r="T96" s="39">
        <v>5.25</v>
      </c>
      <c r="U96" s="39">
        <v>3</v>
      </c>
      <c r="W96" s="31">
        <f t="shared" si="22"/>
        <v>0.72499999999999998</v>
      </c>
      <c r="X96" s="31">
        <f t="shared" si="23"/>
        <v>0.55000000000000004</v>
      </c>
      <c r="Y96" s="31">
        <f t="shared" si="24"/>
        <v>0.5</v>
      </c>
      <c r="Z96" s="31">
        <f t="shared" si="25"/>
        <v>0.55000000000000004</v>
      </c>
      <c r="AA96" s="31">
        <f t="shared" si="26"/>
        <v>0.5</v>
      </c>
      <c r="AB96" s="31">
        <f t="shared" si="27"/>
        <v>0.4</v>
      </c>
      <c r="AC96" s="31">
        <f t="shared" si="28"/>
        <v>0.55000000000000004</v>
      </c>
      <c r="AD96" s="31">
        <f t="shared" si="29"/>
        <v>0.52500000000000002</v>
      </c>
      <c r="AE96" s="31">
        <f t="shared" si="30"/>
        <v>0.3</v>
      </c>
      <c r="AH96">
        <v>0.59166666666666667</v>
      </c>
      <c r="AI96">
        <v>0.48333333333333339</v>
      </c>
      <c r="AJ96">
        <v>0.55000000000000004</v>
      </c>
      <c r="AK96">
        <v>0.52500000000000002</v>
      </c>
      <c r="AL96">
        <v>0.3</v>
      </c>
    </row>
    <row r="97" spans="1:38" x14ac:dyDescent="0.35">
      <c r="A97" s="34" t="s">
        <v>263</v>
      </c>
      <c r="B97" s="35" t="s">
        <v>264</v>
      </c>
      <c r="C97" s="31">
        <f t="shared" si="16"/>
        <v>0.65</v>
      </c>
      <c r="D97" s="31">
        <f t="shared" si="17"/>
        <v>0.61888888888888893</v>
      </c>
      <c r="E97" s="31">
        <f t="shared" si="18"/>
        <v>0.55000000000000004</v>
      </c>
      <c r="F97" s="31">
        <f t="shared" si="19"/>
        <v>0.55000000000000004</v>
      </c>
      <c r="G97" s="31">
        <f t="shared" si="20"/>
        <v>0.5</v>
      </c>
      <c r="K97" s="39">
        <v>7.25</v>
      </c>
      <c r="L97" s="39">
        <v>6.5</v>
      </c>
      <c r="M97" s="39">
        <v>5.75</v>
      </c>
      <c r="N97" s="39">
        <v>6.4</v>
      </c>
      <c r="O97" s="39">
        <v>6.666666666666667</v>
      </c>
      <c r="P97" s="39">
        <f t="shared" si="21"/>
        <v>5.5</v>
      </c>
      <c r="Q97" s="39">
        <v>5</v>
      </c>
      <c r="R97" s="39">
        <v>6</v>
      </c>
      <c r="S97" s="39">
        <v>5.5</v>
      </c>
      <c r="T97" s="39">
        <v>5.5</v>
      </c>
      <c r="U97" s="39">
        <v>5</v>
      </c>
      <c r="W97" s="31">
        <f t="shared" si="22"/>
        <v>0.72499999999999998</v>
      </c>
      <c r="X97" s="31">
        <f t="shared" si="23"/>
        <v>0.65</v>
      </c>
      <c r="Y97" s="31">
        <f t="shared" si="24"/>
        <v>0.57499999999999996</v>
      </c>
      <c r="Z97" s="31">
        <f t="shared" si="25"/>
        <v>0.64</v>
      </c>
      <c r="AA97" s="31">
        <f t="shared" si="26"/>
        <v>0.66666666666666674</v>
      </c>
      <c r="AB97" s="31">
        <f t="shared" si="27"/>
        <v>0.55000000000000004</v>
      </c>
      <c r="AC97" s="31">
        <f t="shared" si="28"/>
        <v>0.55000000000000004</v>
      </c>
      <c r="AD97" s="31">
        <f t="shared" si="29"/>
        <v>0.55000000000000004</v>
      </c>
      <c r="AE97" s="31">
        <f t="shared" si="30"/>
        <v>0.5</v>
      </c>
      <c r="AH97">
        <v>0.65</v>
      </c>
      <c r="AI97">
        <v>0.61888888888888893</v>
      </c>
      <c r="AJ97">
        <v>0.55000000000000004</v>
      </c>
      <c r="AK97">
        <v>0.55000000000000004</v>
      </c>
      <c r="AL97">
        <v>0.5</v>
      </c>
    </row>
    <row r="98" spans="1:38" x14ac:dyDescent="0.35">
      <c r="A98" s="34" t="s">
        <v>265</v>
      </c>
      <c r="B98" s="35" t="s">
        <v>266</v>
      </c>
      <c r="C98" s="31">
        <f t="shared" si="16"/>
        <v>0.65833333333333333</v>
      </c>
      <c r="D98" s="31">
        <f t="shared" si="17"/>
        <v>0.61888888888888893</v>
      </c>
      <c r="E98" s="31">
        <f t="shared" si="18"/>
        <v>0.625</v>
      </c>
      <c r="F98" s="31">
        <f t="shared" si="19"/>
        <v>0.82499999999999996</v>
      </c>
      <c r="G98" s="31">
        <f t="shared" si="20"/>
        <v>0.6</v>
      </c>
      <c r="K98" s="39">
        <v>8</v>
      </c>
      <c r="L98" s="39">
        <v>7</v>
      </c>
      <c r="M98" s="39">
        <v>4.75</v>
      </c>
      <c r="N98" s="39">
        <v>6.4</v>
      </c>
      <c r="O98" s="39">
        <v>6.666666666666667</v>
      </c>
      <c r="P98" s="39">
        <f t="shared" si="21"/>
        <v>5.5</v>
      </c>
      <c r="Q98" s="39">
        <v>5</v>
      </c>
      <c r="R98" s="39">
        <v>6</v>
      </c>
      <c r="S98" s="39">
        <v>6.25</v>
      </c>
      <c r="T98" s="39">
        <v>8.25</v>
      </c>
      <c r="U98" s="39">
        <v>6</v>
      </c>
      <c r="W98" s="31">
        <f t="shared" si="22"/>
        <v>0.8</v>
      </c>
      <c r="X98" s="31">
        <f t="shared" si="23"/>
        <v>0.7</v>
      </c>
      <c r="Y98" s="31">
        <f t="shared" si="24"/>
        <v>0.47499999999999998</v>
      </c>
      <c r="Z98" s="31">
        <f t="shared" si="25"/>
        <v>0.64</v>
      </c>
      <c r="AA98" s="31">
        <f t="shared" si="26"/>
        <v>0.66666666666666674</v>
      </c>
      <c r="AB98" s="31">
        <f t="shared" si="27"/>
        <v>0.55000000000000004</v>
      </c>
      <c r="AC98" s="31">
        <f t="shared" si="28"/>
        <v>0.625</v>
      </c>
      <c r="AD98" s="31">
        <f t="shared" si="29"/>
        <v>0.82499999999999996</v>
      </c>
      <c r="AE98" s="31">
        <f t="shared" si="30"/>
        <v>0.6</v>
      </c>
      <c r="AH98">
        <v>0.65833333333333333</v>
      </c>
      <c r="AI98">
        <v>0.61888888888888893</v>
      </c>
      <c r="AJ98">
        <v>0.625</v>
      </c>
      <c r="AK98">
        <v>0.82499999999999996</v>
      </c>
      <c r="AL98">
        <v>0.6</v>
      </c>
    </row>
    <row r="99" spans="1:38" x14ac:dyDescent="0.35">
      <c r="A99" s="34" t="s">
        <v>267</v>
      </c>
      <c r="B99" s="35" t="s">
        <v>268</v>
      </c>
      <c r="C99" s="31">
        <f t="shared" si="16"/>
        <v>0.68333333333333324</v>
      </c>
      <c r="D99" s="31">
        <f t="shared" si="17"/>
        <v>0.57222222222222219</v>
      </c>
      <c r="E99" s="31">
        <f t="shared" si="18"/>
        <v>0.65</v>
      </c>
      <c r="F99" s="31">
        <f t="shared" si="19"/>
        <v>0.65</v>
      </c>
      <c r="G99" s="31">
        <f t="shared" si="20"/>
        <v>0.5</v>
      </c>
      <c r="K99" s="39">
        <v>7</v>
      </c>
      <c r="L99" s="39">
        <v>7.5</v>
      </c>
      <c r="M99" s="39">
        <v>6</v>
      </c>
      <c r="N99" s="39">
        <v>6</v>
      </c>
      <c r="O99" s="39">
        <v>5.666666666666667</v>
      </c>
      <c r="P99" s="39">
        <f t="shared" si="21"/>
        <v>5.5</v>
      </c>
      <c r="Q99" s="39">
        <v>5</v>
      </c>
      <c r="R99" s="39">
        <v>6</v>
      </c>
      <c r="S99" s="39">
        <v>6.5</v>
      </c>
      <c r="T99" s="39">
        <v>6.5</v>
      </c>
      <c r="U99" s="39">
        <v>5</v>
      </c>
      <c r="W99" s="31">
        <f t="shared" si="22"/>
        <v>0.7</v>
      </c>
      <c r="X99" s="31">
        <f t="shared" si="23"/>
        <v>0.75</v>
      </c>
      <c r="Y99" s="31">
        <f t="shared" si="24"/>
        <v>0.6</v>
      </c>
      <c r="Z99" s="31">
        <f t="shared" si="25"/>
        <v>0.6</v>
      </c>
      <c r="AA99" s="31">
        <f t="shared" si="26"/>
        <v>0.56666666666666665</v>
      </c>
      <c r="AB99" s="31">
        <f t="shared" si="27"/>
        <v>0.55000000000000004</v>
      </c>
      <c r="AC99" s="31">
        <f t="shared" si="28"/>
        <v>0.65</v>
      </c>
      <c r="AD99" s="31">
        <f t="shared" si="29"/>
        <v>0.65</v>
      </c>
      <c r="AE99" s="31">
        <f t="shared" si="30"/>
        <v>0.5</v>
      </c>
      <c r="AH99">
        <v>0.68333333333333324</v>
      </c>
      <c r="AI99">
        <v>0.57222222222222219</v>
      </c>
      <c r="AJ99">
        <v>0.65</v>
      </c>
      <c r="AK99">
        <v>0.65</v>
      </c>
      <c r="AL99">
        <v>0.5</v>
      </c>
    </row>
    <row r="100" spans="1:38" x14ac:dyDescent="0.35">
      <c r="A100" s="34" t="s">
        <v>269</v>
      </c>
      <c r="B100" s="35" t="s">
        <v>270</v>
      </c>
      <c r="C100" s="31">
        <f t="shared" si="16"/>
        <v>0.92499999999999993</v>
      </c>
      <c r="D100" s="31">
        <f t="shared" si="17"/>
        <v>0.85444444444444445</v>
      </c>
      <c r="E100" s="31">
        <f t="shared" si="18"/>
        <v>0.92500000000000004</v>
      </c>
      <c r="F100" s="31">
        <f t="shared" si="19"/>
        <v>0.97499999999999998</v>
      </c>
      <c r="G100" s="31">
        <f t="shared" si="20"/>
        <v>0.8</v>
      </c>
      <c r="K100" s="39">
        <v>9.75</v>
      </c>
      <c r="L100" s="39">
        <v>9.5</v>
      </c>
      <c r="M100" s="39">
        <v>8.5</v>
      </c>
      <c r="N100" s="39">
        <v>8.8000000000000007</v>
      </c>
      <c r="O100" s="39">
        <v>8.3333333333333339</v>
      </c>
      <c r="P100" s="39">
        <f t="shared" si="21"/>
        <v>8.5</v>
      </c>
      <c r="Q100" s="39">
        <v>8</v>
      </c>
      <c r="R100" s="39">
        <v>9</v>
      </c>
      <c r="S100" s="39">
        <v>9.25</v>
      </c>
      <c r="T100" s="39">
        <v>9.75</v>
      </c>
      <c r="U100" s="39">
        <v>8</v>
      </c>
      <c r="W100" s="31">
        <f t="shared" si="22"/>
        <v>0.97499999999999998</v>
      </c>
      <c r="X100" s="31">
        <f t="shared" si="23"/>
        <v>0.95</v>
      </c>
      <c r="Y100" s="31">
        <f t="shared" si="24"/>
        <v>0.85</v>
      </c>
      <c r="Z100" s="31">
        <f t="shared" si="25"/>
        <v>0.88000000000000012</v>
      </c>
      <c r="AA100" s="31">
        <f t="shared" si="26"/>
        <v>0.83333333333333337</v>
      </c>
      <c r="AB100" s="31">
        <f t="shared" si="27"/>
        <v>0.85</v>
      </c>
      <c r="AC100" s="31">
        <f t="shared" si="28"/>
        <v>0.92500000000000004</v>
      </c>
      <c r="AD100" s="31">
        <f t="shared" si="29"/>
        <v>0.97499999999999998</v>
      </c>
      <c r="AE100" s="31">
        <f t="shared" si="30"/>
        <v>0.8</v>
      </c>
      <c r="AH100">
        <v>0.92499999999999993</v>
      </c>
      <c r="AI100">
        <v>0.85444444444444445</v>
      </c>
      <c r="AJ100">
        <v>0.92500000000000004</v>
      </c>
      <c r="AK100">
        <v>0.97499999999999998</v>
      </c>
      <c r="AL100">
        <v>0.8</v>
      </c>
    </row>
    <row r="101" spans="1:38" x14ac:dyDescent="0.35">
      <c r="A101" s="34" t="s">
        <v>271</v>
      </c>
      <c r="B101" s="34" t="s">
        <v>272</v>
      </c>
      <c r="C101" s="31">
        <f t="shared" si="16"/>
        <v>0.26666666666666666</v>
      </c>
      <c r="D101" s="31">
        <f t="shared" si="17"/>
        <v>0.6972222222222223</v>
      </c>
      <c r="E101" s="31">
        <f t="shared" si="18"/>
        <v>0.4</v>
      </c>
      <c r="F101" s="31">
        <f t="shared" si="19"/>
        <v>0.77500000000000002</v>
      </c>
      <c r="G101" s="31">
        <f t="shared" si="20"/>
        <v>0.7</v>
      </c>
      <c r="K101" s="39">
        <v>3</v>
      </c>
      <c r="L101" s="39">
        <v>2</v>
      </c>
      <c r="M101" s="39">
        <v>3</v>
      </c>
      <c r="N101" s="39">
        <v>5.75</v>
      </c>
      <c r="O101" s="39">
        <v>6.666666666666667</v>
      </c>
      <c r="P101" s="39">
        <f t="shared" si="21"/>
        <v>8.5</v>
      </c>
      <c r="Q101" s="39">
        <v>8</v>
      </c>
      <c r="R101" s="39">
        <v>9</v>
      </c>
      <c r="S101" s="39">
        <v>4</v>
      </c>
      <c r="T101" s="39">
        <v>7.75</v>
      </c>
      <c r="U101" s="39">
        <v>7</v>
      </c>
      <c r="W101" s="31">
        <f t="shared" si="22"/>
        <v>0.3</v>
      </c>
      <c r="X101" s="31">
        <f t="shared" si="23"/>
        <v>0.2</v>
      </c>
      <c r="Y101" s="31">
        <f t="shared" si="24"/>
        <v>0.3</v>
      </c>
      <c r="Z101" s="31">
        <f t="shared" si="25"/>
        <v>0.57499999999999996</v>
      </c>
      <c r="AA101" s="31">
        <f t="shared" si="26"/>
        <v>0.66666666666666674</v>
      </c>
      <c r="AB101" s="31">
        <f t="shared" si="27"/>
        <v>0.85</v>
      </c>
      <c r="AC101" s="31">
        <f t="shared" si="28"/>
        <v>0.4</v>
      </c>
      <c r="AD101" s="31">
        <f t="shared" si="29"/>
        <v>0.77500000000000002</v>
      </c>
      <c r="AE101" s="31">
        <f t="shared" si="30"/>
        <v>0.7</v>
      </c>
      <c r="AH101">
        <v>0.26666666666666666</v>
      </c>
      <c r="AI101">
        <v>0.64166666666666661</v>
      </c>
      <c r="AJ101">
        <v>0.4</v>
      </c>
      <c r="AK101">
        <v>0.77500000000000002</v>
      </c>
      <c r="AL101">
        <v>0.7</v>
      </c>
    </row>
    <row r="102" spans="1:38" x14ac:dyDescent="0.35">
      <c r="A102" s="34" t="s">
        <v>273</v>
      </c>
      <c r="B102" s="35" t="s">
        <v>274</v>
      </c>
      <c r="C102" s="31">
        <f t="shared" si="16"/>
        <v>0.75</v>
      </c>
      <c r="D102" s="31">
        <f t="shared" si="17"/>
        <v>0.66666666666666663</v>
      </c>
      <c r="E102" s="31">
        <f t="shared" si="18"/>
        <v>0.75</v>
      </c>
      <c r="F102" s="31">
        <f t="shared" si="19"/>
        <v>0.875</v>
      </c>
      <c r="G102" s="31">
        <f t="shared" si="20"/>
        <v>0.6</v>
      </c>
      <c r="K102" s="39">
        <v>8.25</v>
      </c>
      <c r="L102" s="39">
        <v>7.5</v>
      </c>
      <c r="M102" s="39">
        <v>6.75</v>
      </c>
      <c r="N102" s="39">
        <v>8</v>
      </c>
      <c r="O102" s="39">
        <v>6</v>
      </c>
      <c r="P102" s="39">
        <f t="shared" si="21"/>
        <v>6</v>
      </c>
      <c r="Q102" s="39">
        <v>7</v>
      </c>
      <c r="R102" s="39">
        <v>5</v>
      </c>
      <c r="S102" s="39">
        <v>7.5</v>
      </c>
      <c r="T102" s="39">
        <v>8.75</v>
      </c>
      <c r="U102" s="39">
        <v>6</v>
      </c>
      <c r="W102" s="31">
        <f t="shared" si="22"/>
        <v>0.82499999999999996</v>
      </c>
      <c r="X102" s="31">
        <f t="shared" si="23"/>
        <v>0.75</v>
      </c>
      <c r="Y102" s="31">
        <f t="shared" si="24"/>
        <v>0.67500000000000004</v>
      </c>
      <c r="Z102" s="31">
        <f t="shared" si="25"/>
        <v>0.8</v>
      </c>
      <c r="AA102" s="31">
        <f t="shared" si="26"/>
        <v>0.6</v>
      </c>
      <c r="AB102" s="31">
        <f t="shared" si="27"/>
        <v>0.6</v>
      </c>
      <c r="AC102" s="31">
        <f t="shared" si="28"/>
        <v>0.75</v>
      </c>
      <c r="AD102" s="31">
        <f t="shared" si="29"/>
        <v>0.875</v>
      </c>
      <c r="AE102" s="31">
        <f t="shared" si="30"/>
        <v>0.6</v>
      </c>
      <c r="AH102">
        <v>0.75</v>
      </c>
      <c r="AI102">
        <v>0.66666666666666663</v>
      </c>
      <c r="AJ102">
        <v>0.75</v>
      </c>
      <c r="AK102">
        <v>0.875</v>
      </c>
      <c r="AL102">
        <v>0.6</v>
      </c>
    </row>
    <row r="103" spans="1:38" x14ac:dyDescent="0.35">
      <c r="A103" s="34" t="s">
        <v>275</v>
      </c>
      <c r="B103" s="35" t="s">
        <v>276</v>
      </c>
      <c r="C103" s="31">
        <f t="shared" si="16"/>
        <v>0.33333333333333331</v>
      </c>
      <c r="D103" s="31">
        <f t="shared" si="17"/>
        <v>0.48555555555555557</v>
      </c>
      <c r="E103" s="31">
        <f t="shared" si="18"/>
        <v>0.42499999999999999</v>
      </c>
      <c r="F103" s="31">
        <f t="shared" si="19"/>
        <v>0.65</v>
      </c>
      <c r="G103" s="31">
        <f t="shared" si="20"/>
        <v>0.3</v>
      </c>
      <c r="K103" s="39">
        <v>3.5</v>
      </c>
      <c r="L103" s="39">
        <v>2.5</v>
      </c>
      <c r="M103" s="39">
        <v>4</v>
      </c>
      <c r="N103" s="39">
        <v>4.4000000000000004</v>
      </c>
      <c r="O103" s="39">
        <v>4.666666666666667</v>
      </c>
      <c r="P103" s="39">
        <f t="shared" si="21"/>
        <v>5.5</v>
      </c>
      <c r="Q103" s="39">
        <v>5</v>
      </c>
      <c r="R103" s="39">
        <v>6</v>
      </c>
      <c r="S103" s="39">
        <v>4.25</v>
      </c>
      <c r="T103" s="39">
        <v>6.5</v>
      </c>
      <c r="U103" s="39">
        <v>3</v>
      </c>
      <c r="W103" s="31">
        <f t="shared" si="22"/>
        <v>0.35</v>
      </c>
      <c r="X103" s="31">
        <f t="shared" si="23"/>
        <v>0.25</v>
      </c>
      <c r="Y103" s="31">
        <f t="shared" si="24"/>
        <v>0.4</v>
      </c>
      <c r="Z103" s="31">
        <f t="shared" si="25"/>
        <v>0.44000000000000006</v>
      </c>
      <c r="AA103" s="31">
        <f t="shared" si="26"/>
        <v>0.46666666666666667</v>
      </c>
      <c r="AB103" s="31">
        <f t="shared" si="27"/>
        <v>0.55000000000000004</v>
      </c>
      <c r="AC103" s="31">
        <f t="shared" si="28"/>
        <v>0.42499999999999999</v>
      </c>
      <c r="AD103" s="31">
        <f t="shared" si="29"/>
        <v>0.65</v>
      </c>
      <c r="AE103" s="31">
        <f t="shared" si="30"/>
        <v>0.3</v>
      </c>
      <c r="AH103">
        <v>0.33333333333333331</v>
      </c>
      <c r="AI103">
        <v>0.48555555555555557</v>
      </c>
      <c r="AJ103">
        <v>0.42499999999999999</v>
      </c>
      <c r="AK103">
        <v>0.65</v>
      </c>
      <c r="AL103">
        <v>0.3</v>
      </c>
    </row>
    <row r="104" spans="1:38" x14ac:dyDescent="0.35">
      <c r="A104" s="34" t="s">
        <v>277</v>
      </c>
      <c r="B104" s="35" t="s">
        <v>278</v>
      </c>
      <c r="C104" s="31">
        <f t="shared" si="16"/>
        <v>0.25</v>
      </c>
      <c r="D104" s="31">
        <f t="shared" si="17"/>
        <v>0.49888888888888888</v>
      </c>
      <c r="E104" s="31">
        <f t="shared" si="18"/>
        <v>0.4</v>
      </c>
      <c r="F104" s="31">
        <f t="shared" si="19"/>
        <v>0.65</v>
      </c>
      <c r="G104" s="31">
        <f t="shared" si="20"/>
        <v>0.5</v>
      </c>
      <c r="K104" s="39">
        <v>2.5</v>
      </c>
      <c r="L104" s="39">
        <v>2</v>
      </c>
      <c r="M104" s="39">
        <v>3</v>
      </c>
      <c r="N104" s="39">
        <v>3.8</v>
      </c>
      <c r="O104" s="39">
        <v>4.666666666666667</v>
      </c>
      <c r="P104" s="39">
        <f t="shared" si="21"/>
        <v>6.5</v>
      </c>
      <c r="Q104" s="39">
        <v>6</v>
      </c>
      <c r="R104" s="39">
        <v>7</v>
      </c>
      <c r="S104" s="39">
        <v>4</v>
      </c>
      <c r="T104" s="39">
        <v>6.5</v>
      </c>
      <c r="U104" s="39">
        <v>5</v>
      </c>
      <c r="W104" s="31">
        <f t="shared" si="22"/>
        <v>0.25</v>
      </c>
      <c r="X104" s="31">
        <f t="shared" si="23"/>
        <v>0.2</v>
      </c>
      <c r="Y104" s="31">
        <f t="shared" si="24"/>
        <v>0.3</v>
      </c>
      <c r="Z104" s="31">
        <f t="shared" si="25"/>
        <v>0.38</v>
      </c>
      <c r="AA104" s="31">
        <f t="shared" si="26"/>
        <v>0.46666666666666667</v>
      </c>
      <c r="AB104" s="31">
        <f t="shared" si="27"/>
        <v>0.65</v>
      </c>
      <c r="AC104" s="31">
        <f t="shared" si="28"/>
        <v>0.4</v>
      </c>
      <c r="AD104" s="31">
        <f t="shared" si="29"/>
        <v>0.65</v>
      </c>
      <c r="AE104" s="31">
        <f t="shared" si="30"/>
        <v>0.5</v>
      </c>
      <c r="AH104">
        <v>0.25</v>
      </c>
      <c r="AI104">
        <v>0.51</v>
      </c>
      <c r="AJ104">
        <v>0.4</v>
      </c>
      <c r="AK104">
        <v>0.65</v>
      </c>
      <c r="AL104">
        <v>0.5</v>
      </c>
    </row>
    <row r="105" spans="1:38" x14ac:dyDescent="0.35">
      <c r="A105" s="34" t="s">
        <v>279</v>
      </c>
      <c r="B105" s="35" t="s">
        <v>280</v>
      </c>
      <c r="C105" s="31">
        <f t="shared" si="16"/>
        <v>0.17222222222222219</v>
      </c>
      <c r="D105" s="31">
        <f t="shared" si="17"/>
        <v>0.4177777777777778</v>
      </c>
      <c r="E105" s="31">
        <f t="shared" si="18"/>
        <v>0.3</v>
      </c>
      <c r="F105" s="31">
        <f t="shared" si="19"/>
        <v>0.67500000000000004</v>
      </c>
      <c r="G105" s="31">
        <f t="shared" si="20"/>
        <v>0.5</v>
      </c>
      <c r="K105" s="39">
        <v>1.5</v>
      </c>
      <c r="L105" s="39">
        <v>1</v>
      </c>
      <c r="M105" s="39">
        <v>2.6666666666666665</v>
      </c>
      <c r="N105" s="39">
        <v>3.2</v>
      </c>
      <c r="O105" s="39">
        <v>4.333333333333333</v>
      </c>
      <c r="P105" s="39">
        <f t="shared" si="21"/>
        <v>5</v>
      </c>
      <c r="Q105" s="39">
        <v>4</v>
      </c>
      <c r="R105" s="39">
        <v>6</v>
      </c>
      <c r="S105" s="39">
        <v>3</v>
      </c>
      <c r="T105" s="39">
        <v>6.75</v>
      </c>
      <c r="U105" s="39">
        <v>5</v>
      </c>
      <c r="W105" s="31">
        <f t="shared" si="22"/>
        <v>0.15</v>
      </c>
      <c r="X105" s="31">
        <f t="shared" si="23"/>
        <v>0.1</v>
      </c>
      <c r="Y105" s="31">
        <f t="shared" si="24"/>
        <v>0.26666666666666666</v>
      </c>
      <c r="Z105" s="31">
        <f t="shared" si="25"/>
        <v>0.32</v>
      </c>
      <c r="AA105" s="31">
        <f t="shared" si="26"/>
        <v>0.43333333333333329</v>
      </c>
      <c r="AB105" s="31">
        <f t="shared" si="27"/>
        <v>0.5</v>
      </c>
      <c r="AC105" s="31">
        <f t="shared" si="28"/>
        <v>0.3</v>
      </c>
      <c r="AD105" s="31">
        <f t="shared" si="29"/>
        <v>0.67500000000000004</v>
      </c>
      <c r="AE105" s="31">
        <f t="shared" si="30"/>
        <v>0.5</v>
      </c>
      <c r="AH105">
        <v>0.17222222222222219</v>
      </c>
      <c r="AI105">
        <v>0.4177777777777778</v>
      </c>
      <c r="AJ105">
        <v>0.3</v>
      </c>
      <c r="AK105">
        <v>0.67500000000000004</v>
      </c>
      <c r="AL105">
        <v>0.5</v>
      </c>
    </row>
    <row r="106" spans="1:38" x14ac:dyDescent="0.35">
      <c r="A106" s="34" t="s">
        <v>281</v>
      </c>
      <c r="B106" s="35" t="s">
        <v>282</v>
      </c>
      <c r="C106" s="31">
        <f t="shared" si="16"/>
        <v>0.72777777777777775</v>
      </c>
      <c r="D106" s="31">
        <f t="shared" si="17"/>
        <v>0.64</v>
      </c>
      <c r="E106" s="31">
        <f t="shared" si="18"/>
        <v>0.65</v>
      </c>
      <c r="F106" s="31">
        <f t="shared" si="19"/>
        <v>0.52500000000000002</v>
      </c>
      <c r="G106" s="31">
        <f t="shared" si="20"/>
        <v>0.5</v>
      </c>
      <c r="K106" s="39">
        <v>8.5</v>
      </c>
      <c r="L106" s="39">
        <v>8</v>
      </c>
      <c r="M106" s="39">
        <v>5.333333333333333</v>
      </c>
      <c r="N106" s="39">
        <v>7.2</v>
      </c>
      <c r="O106" s="39">
        <v>6</v>
      </c>
      <c r="P106" s="39">
        <f t="shared" si="21"/>
        <v>6</v>
      </c>
      <c r="Q106" s="39">
        <v>5</v>
      </c>
      <c r="R106" s="39">
        <v>7</v>
      </c>
      <c r="S106" s="39">
        <v>6.5</v>
      </c>
      <c r="T106" s="39">
        <v>5.25</v>
      </c>
      <c r="U106" s="39">
        <v>5</v>
      </c>
      <c r="W106" s="31">
        <f t="shared" si="22"/>
        <v>0.85</v>
      </c>
      <c r="X106" s="31">
        <f t="shared" si="23"/>
        <v>0.8</v>
      </c>
      <c r="Y106" s="31">
        <f t="shared" si="24"/>
        <v>0.53333333333333333</v>
      </c>
      <c r="Z106" s="31">
        <f t="shared" si="25"/>
        <v>0.72</v>
      </c>
      <c r="AA106" s="31">
        <f t="shared" si="26"/>
        <v>0.6</v>
      </c>
      <c r="AB106" s="31">
        <f t="shared" si="27"/>
        <v>0.6</v>
      </c>
      <c r="AC106" s="31">
        <f t="shared" si="28"/>
        <v>0.65</v>
      </c>
      <c r="AD106" s="31">
        <f t="shared" si="29"/>
        <v>0.52500000000000002</v>
      </c>
      <c r="AE106" s="31">
        <f t="shared" si="30"/>
        <v>0.5</v>
      </c>
      <c r="AH106">
        <v>0.72777777777777775</v>
      </c>
      <c r="AI106">
        <v>0.64</v>
      </c>
      <c r="AJ106">
        <v>0.65</v>
      </c>
      <c r="AK106">
        <v>0.52500000000000002</v>
      </c>
      <c r="AL106">
        <v>0.5</v>
      </c>
    </row>
    <row r="107" spans="1:38" x14ac:dyDescent="0.35">
      <c r="A107" s="34" t="s">
        <v>283</v>
      </c>
      <c r="B107" s="35" t="s">
        <v>284</v>
      </c>
      <c r="C107" s="31">
        <f t="shared" si="16"/>
        <v>0.78333333333333333</v>
      </c>
      <c r="D107" s="31">
        <f t="shared" si="17"/>
        <v>0.73444444444444434</v>
      </c>
      <c r="E107" s="31">
        <f t="shared" si="18"/>
        <v>0.72499999999999998</v>
      </c>
      <c r="F107" s="31">
        <f t="shared" si="19"/>
        <v>0.85</v>
      </c>
      <c r="G107" s="31">
        <f t="shared" si="20"/>
        <v>0.6</v>
      </c>
      <c r="K107" s="39">
        <v>8.25</v>
      </c>
      <c r="L107" s="39">
        <v>8</v>
      </c>
      <c r="M107" s="39">
        <v>7.25</v>
      </c>
      <c r="N107" s="39">
        <v>8.1999999999999993</v>
      </c>
      <c r="O107" s="39">
        <v>7.333333333333333</v>
      </c>
      <c r="P107" s="39">
        <f t="shared" si="21"/>
        <v>6.5</v>
      </c>
      <c r="Q107" s="39">
        <v>7</v>
      </c>
      <c r="R107" s="39">
        <v>6</v>
      </c>
      <c r="S107" s="39">
        <v>7.25</v>
      </c>
      <c r="T107" s="39">
        <v>8.5</v>
      </c>
      <c r="U107" s="39">
        <v>6</v>
      </c>
      <c r="W107" s="31">
        <f t="shared" si="22"/>
        <v>0.82499999999999996</v>
      </c>
      <c r="X107" s="31">
        <f t="shared" si="23"/>
        <v>0.8</v>
      </c>
      <c r="Y107" s="31">
        <f t="shared" si="24"/>
        <v>0.72499999999999998</v>
      </c>
      <c r="Z107" s="31">
        <f t="shared" si="25"/>
        <v>0.82</v>
      </c>
      <c r="AA107" s="31">
        <f t="shared" si="26"/>
        <v>0.73333333333333328</v>
      </c>
      <c r="AB107" s="31">
        <f t="shared" si="27"/>
        <v>0.65</v>
      </c>
      <c r="AC107" s="31">
        <f t="shared" si="28"/>
        <v>0.72499999999999998</v>
      </c>
      <c r="AD107" s="31">
        <f t="shared" si="29"/>
        <v>0.85</v>
      </c>
      <c r="AE107" s="31">
        <f t="shared" si="30"/>
        <v>0.6</v>
      </c>
      <c r="AH107">
        <v>0.78333333333333333</v>
      </c>
      <c r="AI107">
        <v>0.73444444444444434</v>
      </c>
      <c r="AJ107">
        <v>0.72499999999999998</v>
      </c>
      <c r="AK107">
        <v>0.85</v>
      </c>
      <c r="AL107">
        <v>0.6</v>
      </c>
    </row>
    <row r="108" spans="1:38" x14ac:dyDescent="0.35">
      <c r="A108" s="34" t="s">
        <v>285</v>
      </c>
      <c r="B108" s="35" t="s">
        <v>286</v>
      </c>
      <c r="C108" s="31">
        <f t="shared" si="16"/>
        <v>0.65277777777777768</v>
      </c>
      <c r="D108" s="31">
        <f t="shared" si="17"/>
        <v>0.52666666666666673</v>
      </c>
      <c r="E108" s="31">
        <f t="shared" si="18"/>
        <v>0.55000000000000004</v>
      </c>
      <c r="F108" s="31">
        <f t="shared" si="19"/>
        <v>0.52500000000000002</v>
      </c>
      <c r="G108" s="31">
        <f t="shared" si="20"/>
        <v>0.4</v>
      </c>
      <c r="K108" s="39">
        <v>7.25</v>
      </c>
      <c r="L108" s="39">
        <v>7</v>
      </c>
      <c r="M108" s="39">
        <v>5.333333333333333</v>
      </c>
      <c r="N108" s="39">
        <v>5.8</v>
      </c>
      <c r="O108" s="39">
        <v>6</v>
      </c>
      <c r="P108" s="39">
        <f t="shared" si="21"/>
        <v>4</v>
      </c>
      <c r="Q108" s="39">
        <v>4</v>
      </c>
      <c r="R108" s="39">
        <v>4</v>
      </c>
      <c r="S108" s="39">
        <v>5.5</v>
      </c>
      <c r="T108" s="39">
        <v>5.25</v>
      </c>
      <c r="U108" s="39">
        <v>4</v>
      </c>
      <c r="W108" s="31">
        <f t="shared" si="22"/>
        <v>0.72499999999999998</v>
      </c>
      <c r="X108" s="31">
        <f t="shared" si="23"/>
        <v>0.7</v>
      </c>
      <c r="Y108" s="31">
        <f t="shared" si="24"/>
        <v>0.53333333333333333</v>
      </c>
      <c r="Z108" s="31">
        <f t="shared" si="25"/>
        <v>0.57999999999999996</v>
      </c>
      <c r="AA108" s="31">
        <f t="shared" si="26"/>
        <v>0.6</v>
      </c>
      <c r="AB108" s="31">
        <f t="shared" si="27"/>
        <v>0.4</v>
      </c>
      <c r="AC108" s="31">
        <f t="shared" si="28"/>
        <v>0.55000000000000004</v>
      </c>
      <c r="AD108" s="31">
        <f t="shared" si="29"/>
        <v>0.52500000000000002</v>
      </c>
      <c r="AE108" s="31">
        <f t="shared" si="30"/>
        <v>0.4</v>
      </c>
      <c r="AH108">
        <v>0.65277777777777768</v>
      </c>
      <c r="AI108">
        <v>0.52666666666666673</v>
      </c>
      <c r="AJ108">
        <v>0.55000000000000004</v>
      </c>
      <c r="AK108">
        <v>0.52500000000000002</v>
      </c>
      <c r="AL108">
        <v>0.4</v>
      </c>
    </row>
    <row r="109" spans="1:38" x14ac:dyDescent="0.35">
      <c r="A109" s="34" t="s">
        <v>287</v>
      </c>
      <c r="B109" s="35" t="s">
        <v>288</v>
      </c>
      <c r="C109" s="31">
        <f t="shared" si="16"/>
        <v>0.39166666666666661</v>
      </c>
      <c r="D109" s="31">
        <f t="shared" si="17"/>
        <v>0.81111111111111123</v>
      </c>
      <c r="E109" s="31">
        <f t="shared" si="18"/>
        <v>0.6</v>
      </c>
      <c r="F109" s="31">
        <f t="shared" si="19"/>
        <v>0.97499999999999998</v>
      </c>
      <c r="G109" s="31">
        <f t="shared" si="20"/>
        <v>0.9</v>
      </c>
      <c r="K109" s="39">
        <v>3.25</v>
      </c>
      <c r="L109" s="39">
        <v>2.5</v>
      </c>
      <c r="M109" s="39">
        <v>6</v>
      </c>
      <c r="N109" s="39">
        <v>5.5</v>
      </c>
      <c r="O109" s="39">
        <v>9.3333333333333339</v>
      </c>
      <c r="P109" s="39">
        <f t="shared" si="21"/>
        <v>9.5</v>
      </c>
      <c r="Q109" s="39">
        <v>9</v>
      </c>
      <c r="R109" s="39">
        <v>10</v>
      </c>
      <c r="S109" s="39">
        <v>6</v>
      </c>
      <c r="T109" s="39">
        <v>9.75</v>
      </c>
      <c r="U109" s="39">
        <v>9</v>
      </c>
      <c r="W109" s="31">
        <f t="shared" si="22"/>
        <v>0.32500000000000001</v>
      </c>
      <c r="X109" s="31">
        <f t="shared" si="23"/>
        <v>0.25</v>
      </c>
      <c r="Y109" s="31">
        <f t="shared" si="24"/>
        <v>0.6</v>
      </c>
      <c r="Z109" s="31">
        <f t="shared" si="25"/>
        <v>0.55000000000000004</v>
      </c>
      <c r="AA109" s="31">
        <f t="shared" si="26"/>
        <v>0.93333333333333335</v>
      </c>
      <c r="AB109" s="31">
        <f t="shared" si="27"/>
        <v>0.95</v>
      </c>
      <c r="AC109" s="31">
        <f t="shared" si="28"/>
        <v>0.6</v>
      </c>
      <c r="AD109" s="31">
        <f t="shared" si="29"/>
        <v>0.97499999999999998</v>
      </c>
      <c r="AE109" s="31">
        <f t="shared" si="30"/>
        <v>0.9</v>
      </c>
      <c r="AH109">
        <v>0.39166666666666661</v>
      </c>
      <c r="AI109">
        <v>0.66666666666666663</v>
      </c>
      <c r="AJ109">
        <v>0.6</v>
      </c>
      <c r="AK109">
        <v>0.97499999999999998</v>
      </c>
      <c r="AL109">
        <v>0.9</v>
      </c>
    </row>
    <row r="110" spans="1:38" x14ac:dyDescent="0.35">
      <c r="A110" s="34" t="s">
        <v>289</v>
      </c>
      <c r="B110" s="35" t="s">
        <v>290</v>
      </c>
      <c r="C110" s="31">
        <f t="shared" si="16"/>
        <v>0.9</v>
      </c>
      <c r="D110" s="31">
        <f t="shared" si="17"/>
        <v>0.85000000000000009</v>
      </c>
      <c r="E110" s="31">
        <f t="shared" si="18"/>
        <v>0.85</v>
      </c>
      <c r="F110" s="31">
        <f t="shared" si="19"/>
        <v>0.92500000000000004</v>
      </c>
      <c r="G110" s="31">
        <f t="shared" si="20"/>
        <v>0.7</v>
      </c>
      <c r="K110" s="39">
        <v>9.75</v>
      </c>
      <c r="L110" s="39">
        <v>9</v>
      </c>
      <c r="M110" s="39">
        <v>8.25</v>
      </c>
      <c r="N110" s="39">
        <v>9</v>
      </c>
      <c r="O110" s="39">
        <v>8</v>
      </c>
      <c r="P110" s="39">
        <f t="shared" si="21"/>
        <v>8.5</v>
      </c>
      <c r="Q110" s="39">
        <v>8</v>
      </c>
      <c r="R110" s="39">
        <v>9</v>
      </c>
      <c r="S110" s="39">
        <v>8.5</v>
      </c>
      <c r="T110" s="39">
        <v>9.25</v>
      </c>
      <c r="U110" s="39">
        <v>7</v>
      </c>
      <c r="W110" s="31">
        <f t="shared" si="22"/>
        <v>0.97499999999999998</v>
      </c>
      <c r="X110" s="31">
        <f t="shared" si="23"/>
        <v>0.9</v>
      </c>
      <c r="Y110" s="31">
        <f t="shared" si="24"/>
        <v>0.82499999999999996</v>
      </c>
      <c r="Z110" s="31">
        <f t="shared" si="25"/>
        <v>0.9</v>
      </c>
      <c r="AA110" s="31">
        <f t="shared" si="26"/>
        <v>0.8</v>
      </c>
      <c r="AB110" s="31">
        <f t="shared" si="27"/>
        <v>0.85</v>
      </c>
      <c r="AC110" s="31">
        <f t="shared" si="28"/>
        <v>0.85</v>
      </c>
      <c r="AD110" s="31">
        <f t="shared" si="29"/>
        <v>0.92500000000000004</v>
      </c>
      <c r="AE110" s="31">
        <f t="shared" si="30"/>
        <v>0.7</v>
      </c>
      <c r="AH110">
        <v>0.9</v>
      </c>
      <c r="AI110">
        <v>0.85000000000000009</v>
      </c>
      <c r="AJ110">
        <v>0.85</v>
      </c>
      <c r="AK110">
        <v>0.92500000000000004</v>
      </c>
      <c r="AL110">
        <v>0.7</v>
      </c>
    </row>
    <row r="111" spans="1:38" x14ac:dyDescent="0.35">
      <c r="A111" s="34" t="s">
        <v>291</v>
      </c>
      <c r="B111" s="35" t="s">
        <v>292</v>
      </c>
      <c r="C111" s="31">
        <f t="shared" si="16"/>
        <v>0.92499999999999993</v>
      </c>
      <c r="D111" s="31">
        <f t="shared" si="17"/>
        <v>0.78111111111111109</v>
      </c>
      <c r="E111" s="31">
        <f t="shared" si="18"/>
        <v>0.9</v>
      </c>
      <c r="F111" s="31">
        <f t="shared" si="19"/>
        <v>0.9</v>
      </c>
      <c r="G111" s="31">
        <f t="shared" si="20"/>
        <v>0.7</v>
      </c>
      <c r="K111" s="39">
        <v>9.75</v>
      </c>
      <c r="L111" s="39">
        <v>9.5</v>
      </c>
      <c r="M111" s="39">
        <v>8.5</v>
      </c>
      <c r="N111" s="39">
        <v>8.6</v>
      </c>
      <c r="O111" s="39">
        <v>7.333333333333333</v>
      </c>
      <c r="P111" s="39">
        <f t="shared" si="21"/>
        <v>7.5</v>
      </c>
      <c r="Q111" s="39">
        <v>7</v>
      </c>
      <c r="R111" s="39">
        <v>8</v>
      </c>
      <c r="S111" s="39">
        <v>9</v>
      </c>
      <c r="T111" s="39">
        <v>9</v>
      </c>
      <c r="U111" s="39">
        <v>7</v>
      </c>
      <c r="W111" s="31">
        <f t="shared" si="22"/>
        <v>0.97499999999999998</v>
      </c>
      <c r="X111" s="31">
        <f t="shared" si="23"/>
        <v>0.95</v>
      </c>
      <c r="Y111" s="31">
        <f t="shared" si="24"/>
        <v>0.85</v>
      </c>
      <c r="Z111" s="31">
        <f t="shared" si="25"/>
        <v>0.86</v>
      </c>
      <c r="AA111" s="31">
        <f t="shared" si="26"/>
        <v>0.73333333333333328</v>
      </c>
      <c r="AB111" s="31">
        <f t="shared" si="27"/>
        <v>0.75</v>
      </c>
      <c r="AC111" s="31">
        <f t="shared" si="28"/>
        <v>0.9</v>
      </c>
      <c r="AD111" s="31">
        <f t="shared" si="29"/>
        <v>0.9</v>
      </c>
      <c r="AE111" s="31">
        <f t="shared" si="30"/>
        <v>0.7</v>
      </c>
      <c r="AH111">
        <v>0.92499999999999993</v>
      </c>
      <c r="AI111">
        <v>0.78111111111111109</v>
      </c>
      <c r="AJ111">
        <v>0.9</v>
      </c>
      <c r="AK111">
        <v>0.9</v>
      </c>
      <c r="AL111">
        <v>0.7</v>
      </c>
    </row>
    <row r="112" spans="1:38" x14ac:dyDescent="0.35">
      <c r="A112" s="34" t="s">
        <v>293</v>
      </c>
      <c r="B112" s="35" t="s">
        <v>294</v>
      </c>
      <c r="C112" s="31">
        <f t="shared" si="16"/>
        <v>0.12777777777777777</v>
      </c>
      <c r="D112" s="31">
        <f t="shared" si="17"/>
        <v>0.14444444444444446</v>
      </c>
      <c r="E112" s="31">
        <f t="shared" si="18"/>
        <v>0.1</v>
      </c>
      <c r="F112" s="31">
        <f t="shared" si="19"/>
        <v>0.15</v>
      </c>
      <c r="G112" s="31">
        <f t="shared" si="20"/>
        <v>0.1</v>
      </c>
      <c r="K112" s="39">
        <v>1.5</v>
      </c>
      <c r="L112" s="39">
        <v>1</v>
      </c>
      <c r="M112" s="39">
        <v>1.3333333333333333</v>
      </c>
      <c r="N112" s="39">
        <v>1.5</v>
      </c>
      <c r="O112" s="39">
        <v>1.3333333333333333</v>
      </c>
      <c r="P112" s="39">
        <f t="shared" si="21"/>
        <v>1.5</v>
      </c>
      <c r="Q112" s="39">
        <v>1</v>
      </c>
      <c r="R112" s="39">
        <v>2</v>
      </c>
      <c r="S112" s="39">
        <v>1</v>
      </c>
      <c r="T112" s="39">
        <v>1.5</v>
      </c>
      <c r="U112" s="39">
        <v>1</v>
      </c>
      <c r="W112" s="31">
        <f t="shared" si="22"/>
        <v>0.15</v>
      </c>
      <c r="X112" s="31">
        <f t="shared" si="23"/>
        <v>0.1</v>
      </c>
      <c r="Y112" s="31">
        <f t="shared" si="24"/>
        <v>0.13333333333333333</v>
      </c>
      <c r="Z112" s="31">
        <f t="shared" si="25"/>
        <v>0.15</v>
      </c>
      <c r="AA112" s="31">
        <f t="shared" si="26"/>
        <v>0.13333333333333333</v>
      </c>
      <c r="AB112" s="31">
        <f t="shared" si="27"/>
        <v>0.15</v>
      </c>
      <c r="AC112" s="31">
        <f t="shared" si="28"/>
        <v>0.1</v>
      </c>
      <c r="AD112" s="31">
        <f t="shared" si="29"/>
        <v>0.15</v>
      </c>
      <c r="AE112" s="31">
        <f t="shared" si="30"/>
        <v>0.1</v>
      </c>
      <c r="AH112">
        <v>0.12777777777777777</v>
      </c>
      <c r="AI112">
        <v>0.14444444444444446</v>
      </c>
      <c r="AJ112">
        <v>0.1</v>
      </c>
      <c r="AK112">
        <v>0.15</v>
      </c>
      <c r="AL112">
        <v>0.1</v>
      </c>
    </row>
    <row r="113" spans="1:38" x14ac:dyDescent="0.35">
      <c r="A113" s="34" t="s">
        <v>295</v>
      </c>
      <c r="B113" s="35" t="s">
        <v>296</v>
      </c>
      <c r="C113" s="31">
        <f t="shared" si="16"/>
        <v>0.75</v>
      </c>
      <c r="D113" s="31">
        <f t="shared" si="17"/>
        <v>0.67444444444444451</v>
      </c>
      <c r="E113" s="31">
        <f t="shared" si="18"/>
        <v>0.72499999999999998</v>
      </c>
      <c r="F113" s="31">
        <f t="shared" si="19"/>
        <v>0.82499999999999996</v>
      </c>
      <c r="G113" s="31">
        <f t="shared" si="20"/>
        <v>0.5</v>
      </c>
      <c r="K113" s="39">
        <v>8</v>
      </c>
      <c r="L113" s="39">
        <v>7</v>
      </c>
      <c r="M113" s="39">
        <v>7.5</v>
      </c>
      <c r="N113" s="39">
        <v>7.4</v>
      </c>
      <c r="O113" s="39">
        <v>7.333333333333333</v>
      </c>
      <c r="P113" s="39">
        <f t="shared" si="21"/>
        <v>5.5</v>
      </c>
      <c r="Q113" s="39">
        <v>5</v>
      </c>
      <c r="R113" s="39">
        <v>6</v>
      </c>
      <c r="S113" s="39">
        <v>7.25</v>
      </c>
      <c r="T113" s="39">
        <v>8.25</v>
      </c>
      <c r="U113" s="39">
        <v>5</v>
      </c>
      <c r="W113" s="31">
        <f t="shared" si="22"/>
        <v>0.8</v>
      </c>
      <c r="X113" s="31">
        <f t="shared" si="23"/>
        <v>0.7</v>
      </c>
      <c r="Y113" s="31">
        <f t="shared" si="24"/>
        <v>0.75</v>
      </c>
      <c r="Z113" s="31">
        <f t="shared" si="25"/>
        <v>0.74</v>
      </c>
      <c r="AA113" s="31">
        <f t="shared" si="26"/>
        <v>0.73333333333333328</v>
      </c>
      <c r="AB113" s="31">
        <f t="shared" si="27"/>
        <v>0.55000000000000004</v>
      </c>
      <c r="AC113" s="31">
        <f t="shared" si="28"/>
        <v>0.72499999999999998</v>
      </c>
      <c r="AD113" s="31">
        <f t="shared" si="29"/>
        <v>0.82499999999999996</v>
      </c>
      <c r="AE113" s="31">
        <f t="shared" si="30"/>
        <v>0.5</v>
      </c>
      <c r="AH113">
        <v>0.75</v>
      </c>
      <c r="AI113">
        <v>0.67444444444444451</v>
      </c>
      <c r="AJ113">
        <v>0.72499999999999998</v>
      </c>
      <c r="AK113">
        <v>0.82499999999999996</v>
      </c>
      <c r="AL113">
        <v>0.5</v>
      </c>
    </row>
    <row r="114" spans="1:38" x14ac:dyDescent="0.35">
      <c r="A114" s="34" t="s">
        <v>297</v>
      </c>
      <c r="B114" s="35" t="s">
        <v>298</v>
      </c>
      <c r="C114" s="31">
        <f t="shared" si="16"/>
        <v>0.82500000000000007</v>
      </c>
      <c r="D114" s="31">
        <f t="shared" si="17"/>
        <v>0.81222222222222218</v>
      </c>
      <c r="E114" s="31">
        <f t="shared" si="18"/>
        <v>0.82499999999999996</v>
      </c>
      <c r="F114" s="31">
        <f t="shared" si="19"/>
        <v>0.85</v>
      </c>
      <c r="G114" s="31">
        <f t="shared" si="20"/>
        <v>0.7</v>
      </c>
      <c r="K114" s="39">
        <v>8.75</v>
      </c>
      <c r="L114" s="39">
        <v>8.5</v>
      </c>
      <c r="M114" s="39">
        <v>7.5</v>
      </c>
      <c r="N114" s="39">
        <v>8.1999999999999993</v>
      </c>
      <c r="O114" s="39">
        <v>7.666666666666667</v>
      </c>
      <c r="P114" s="39">
        <f t="shared" si="21"/>
        <v>8.5</v>
      </c>
      <c r="Q114" s="39">
        <v>8</v>
      </c>
      <c r="R114" s="39">
        <v>9</v>
      </c>
      <c r="S114" s="39">
        <v>8.25</v>
      </c>
      <c r="T114" s="39">
        <v>8.5</v>
      </c>
      <c r="U114" s="39">
        <v>7</v>
      </c>
      <c r="W114" s="31">
        <f t="shared" si="22"/>
        <v>0.875</v>
      </c>
      <c r="X114" s="31">
        <f t="shared" si="23"/>
        <v>0.85</v>
      </c>
      <c r="Y114" s="31">
        <f t="shared" si="24"/>
        <v>0.75</v>
      </c>
      <c r="Z114" s="31">
        <f t="shared" si="25"/>
        <v>0.82</v>
      </c>
      <c r="AA114" s="31">
        <f t="shared" si="26"/>
        <v>0.76666666666666672</v>
      </c>
      <c r="AB114" s="31">
        <f t="shared" si="27"/>
        <v>0.85</v>
      </c>
      <c r="AC114" s="31">
        <f t="shared" si="28"/>
        <v>0.82499999999999996</v>
      </c>
      <c r="AD114" s="31">
        <f t="shared" si="29"/>
        <v>0.85</v>
      </c>
      <c r="AE114" s="31">
        <f t="shared" si="30"/>
        <v>0.7</v>
      </c>
      <c r="AH114">
        <v>0.82500000000000007</v>
      </c>
      <c r="AI114">
        <v>0.81222222222222218</v>
      </c>
      <c r="AJ114">
        <v>0.82499999999999996</v>
      </c>
      <c r="AK114">
        <v>0.85</v>
      </c>
      <c r="AL114">
        <v>0.7</v>
      </c>
    </row>
    <row r="115" spans="1:38" x14ac:dyDescent="0.35">
      <c r="A115" s="34" t="s">
        <v>299</v>
      </c>
      <c r="B115" s="35" t="s">
        <v>300</v>
      </c>
      <c r="C115" s="31">
        <f t="shared" si="16"/>
        <v>0.31388888888888888</v>
      </c>
      <c r="D115" s="31">
        <f t="shared" si="17"/>
        <v>0.3477777777777778</v>
      </c>
      <c r="E115" s="31">
        <f t="shared" si="18"/>
        <v>0.3</v>
      </c>
      <c r="F115" s="31">
        <f t="shared" si="19"/>
        <v>0.35</v>
      </c>
      <c r="G115" s="31">
        <f t="shared" si="20"/>
        <v>0.2</v>
      </c>
      <c r="K115" s="39">
        <v>3.75</v>
      </c>
      <c r="L115" s="39">
        <v>3</v>
      </c>
      <c r="M115" s="39">
        <v>2.6666666666666665</v>
      </c>
      <c r="N115" s="39">
        <v>4.5999999999999996</v>
      </c>
      <c r="O115" s="39">
        <v>3.3333333333333335</v>
      </c>
      <c r="P115" s="39">
        <f t="shared" si="21"/>
        <v>2.5</v>
      </c>
      <c r="Q115" s="39">
        <v>2</v>
      </c>
      <c r="R115" s="39">
        <v>3</v>
      </c>
      <c r="S115" s="39">
        <v>3</v>
      </c>
      <c r="T115" s="39">
        <v>3.5</v>
      </c>
      <c r="U115" s="39">
        <v>2</v>
      </c>
      <c r="W115" s="31">
        <f t="shared" si="22"/>
        <v>0.375</v>
      </c>
      <c r="X115" s="31">
        <f t="shared" si="23"/>
        <v>0.3</v>
      </c>
      <c r="Y115" s="31">
        <f t="shared" si="24"/>
        <v>0.26666666666666666</v>
      </c>
      <c r="Z115" s="31">
        <f t="shared" si="25"/>
        <v>0.45999999999999996</v>
      </c>
      <c r="AA115" s="31">
        <f t="shared" si="26"/>
        <v>0.33333333333333337</v>
      </c>
      <c r="AB115" s="31">
        <f t="shared" si="27"/>
        <v>0.25</v>
      </c>
      <c r="AC115" s="31">
        <f t="shared" si="28"/>
        <v>0.3</v>
      </c>
      <c r="AD115" s="31">
        <f t="shared" si="29"/>
        <v>0.35</v>
      </c>
      <c r="AE115" s="31">
        <f t="shared" si="30"/>
        <v>0.2</v>
      </c>
      <c r="AH115">
        <v>0.31388888888888888</v>
      </c>
      <c r="AI115">
        <v>0.3477777777777778</v>
      </c>
      <c r="AJ115">
        <v>0.3</v>
      </c>
      <c r="AK115">
        <v>0.35</v>
      </c>
      <c r="AL115">
        <v>0.2</v>
      </c>
    </row>
    <row r="116" spans="1:38" x14ac:dyDescent="0.35">
      <c r="A116" s="34" t="s">
        <v>301</v>
      </c>
      <c r="B116" s="35" t="s">
        <v>302</v>
      </c>
      <c r="C116" s="31">
        <f t="shared" si="16"/>
        <v>0.41944444444444445</v>
      </c>
      <c r="D116" s="31">
        <f t="shared" si="17"/>
        <v>0.41444444444444439</v>
      </c>
      <c r="E116" s="31">
        <f t="shared" si="18"/>
        <v>0.3</v>
      </c>
      <c r="F116" s="31">
        <f t="shared" si="19"/>
        <v>0.75</v>
      </c>
      <c r="G116" s="31">
        <f t="shared" si="20"/>
        <v>0.4</v>
      </c>
      <c r="K116" s="39">
        <v>4.25</v>
      </c>
      <c r="L116" s="39">
        <v>3</v>
      </c>
      <c r="M116" s="39">
        <v>5.333333333333333</v>
      </c>
      <c r="N116" s="39">
        <v>3.6</v>
      </c>
      <c r="O116" s="39">
        <v>4.333333333333333</v>
      </c>
      <c r="P116" s="39">
        <f t="shared" si="21"/>
        <v>4.5</v>
      </c>
      <c r="Q116" s="39">
        <v>4</v>
      </c>
      <c r="R116" s="39">
        <v>5</v>
      </c>
      <c r="S116" s="39">
        <v>3</v>
      </c>
      <c r="T116" s="39">
        <v>7.5</v>
      </c>
      <c r="U116" s="39">
        <v>4</v>
      </c>
      <c r="W116" s="31">
        <f t="shared" si="22"/>
        <v>0.42499999999999999</v>
      </c>
      <c r="X116" s="31">
        <f t="shared" si="23"/>
        <v>0.3</v>
      </c>
      <c r="Y116" s="31">
        <f t="shared" si="24"/>
        <v>0.53333333333333333</v>
      </c>
      <c r="Z116" s="31">
        <f t="shared" si="25"/>
        <v>0.36</v>
      </c>
      <c r="AA116" s="31">
        <f t="shared" si="26"/>
        <v>0.43333333333333329</v>
      </c>
      <c r="AB116" s="31">
        <f t="shared" si="27"/>
        <v>0.45</v>
      </c>
      <c r="AC116" s="31">
        <f t="shared" si="28"/>
        <v>0.3</v>
      </c>
      <c r="AD116" s="31">
        <f t="shared" si="29"/>
        <v>0.75</v>
      </c>
      <c r="AE116" s="31">
        <f t="shared" si="30"/>
        <v>0.4</v>
      </c>
      <c r="AH116">
        <v>0.41944444444444445</v>
      </c>
      <c r="AI116">
        <v>0.41444444444444439</v>
      </c>
      <c r="AJ116">
        <v>0.3</v>
      </c>
      <c r="AK116">
        <v>0.75</v>
      </c>
      <c r="AL116">
        <v>0.4</v>
      </c>
    </row>
    <row r="117" spans="1:38" x14ac:dyDescent="0.35">
      <c r="A117" s="34" t="s">
        <v>303</v>
      </c>
      <c r="B117" s="35" t="s">
        <v>304</v>
      </c>
      <c r="C117" s="31">
        <f t="shared" si="16"/>
        <v>0.23333333333333331</v>
      </c>
      <c r="D117" s="31">
        <f t="shared" si="17"/>
        <v>0.21333333333333335</v>
      </c>
      <c r="E117" s="31">
        <f t="shared" si="18"/>
        <v>0.22500000000000001</v>
      </c>
      <c r="F117" s="31">
        <f t="shared" si="19"/>
        <v>0.35</v>
      </c>
      <c r="G117" s="31">
        <f t="shared" si="20"/>
        <v>0.2</v>
      </c>
      <c r="K117" s="39">
        <v>3</v>
      </c>
      <c r="L117" s="39">
        <v>1</v>
      </c>
      <c r="M117" s="39">
        <v>3</v>
      </c>
      <c r="N117" s="39">
        <v>2.4</v>
      </c>
      <c r="O117" s="39">
        <v>2</v>
      </c>
      <c r="P117" s="39">
        <f t="shared" si="21"/>
        <v>2</v>
      </c>
      <c r="Q117" s="39">
        <v>2</v>
      </c>
      <c r="R117" s="39">
        <v>2</v>
      </c>
      <c r="S117" s="39">
        <v>2.25</v>
      </c>
      <c r="T117" s="39">
        <v>3.5</v>
      </c>
      <c r="U117" s="39">
        <v>2</v>
      </c>
      <c r="W117" s="31">
        <f t="shared" si="22"/>
        <v>0.3</v>
      </c>
      <c r="X117" s="31">
        <f t="shared" si="23"/>
        <v>0.1</v>
      </c>
      <c r="Y117" s="31">
        <f t="shared" si="24"/>
        <v>0.3</v>
      </c>
      <c r="Z117" s="31">
        <f t="shared" si="25"/>
        <v>0.24</v>
      </c>
      <c r="AA117" s="31">
        <f t="shared" si="26"/>
        <v>0.2</v>
      </c>
      <c r="AB117" s="31">
        <f t="shared" si="27"/>
        <v>0.2</v>
      </c>
      <c r="AC117" s="31">
        <f t="shared" si="28"/>
        <v>0.22500000000000001</v>
      </c>
      <c r="AD117" s="31">
        <f t="shared" si="29"/>
        <v>0.35</v>
      </c>
      <c r="AE117" s="31">
        <f t="shared" si="30"/>
        <v>0.2</v>
      </c>
      <c r="AH117">
        <v>0.23333333333333331</v>
      </c>
      <c r="AI117">
        <v>0.21333333333333335</v>
      </c>
      <c r="AJ117">
        <v>0.22500000000000001</v>
      </c>
      <c r="AK117">
        <v>0.35</v>
      </c>
      <c r="AL117">
        <v>0.2</v>
      </c>
    </row>
    <row r="118" spans="1:38" x14ac:dyDescent="0.35">
      <c r="A118" s="34" t="s">
        <v>305</v>
      </c>
      <c r="B118" s="35" t="s">
        <v>306</v>
      </c>
      <c r="C118" s="31">
        <f t="shared" si="16"/>
        <v>0.14722222222222223</v>
      </c>
      <c r="D118" s="31">
        <f t="shared" si="17"/>
        <v>0.16333333333333333</v>
      </c>
      <c r="E118" s="31">
        <f t="shared" si="18"/>
        <v>0.15</v>
      </c>
      <c r="F118" s="31">
        <f t="shared" si="19"/>
        <v>0.22500000000000001</v>
      </c>
      <c r="G118" s="31">
        <f t="shared" si="20"/>
        <v>0.1</v>
      </c>
      <c r="K118" s="39">
        <v>1.75</v>
      </c>
      <c r="L118" s="39">
        <v>1</v>
      </c>
      <c r="M118" s="39">
        <v>1.6666666666666667</v>
      </c>
      <c r="N118" s="39">
        <v>1.4</v>
      </c>
      <c r="O118" s="39">
        <v>1</v>
      </c>
      <c r="P118" s="39">
        <f t="shared" si="21"/>
        <v>2.5</v>
      </c>
      <c r="Q118" s="39">
        <v>2</v>
      </c>
      <c r="R118" s="39">
        <v>3</v>
      </c>
      <c r="S118" s="39">
        <v>1.5</v>
      </c>
      <c r="T118" s="39">
        <v>2.25</v>
      </c>
      <c r="U118" s="39">
        <v>1</v>
      </c>
      <c r="W118" s="31">
        <f t="shared" si="22"/>
        <v>0.17499999999999999</v>
      </c>
      <c r="X118" s="31">
        <f t="shared" si="23"/>
        <v>0.1</v>
      </c>
      <c r="Y118" s="31">
        <f t="shared" si="24"/>
        <v>0.16666666666666669</v>
      </c>
      <c r="Z118" s="31">
        <f t="shared" si="25"/>
        <v>0.13999999999999999</v>
      </c>
      <c r="AA118" s="31">
        <f t="shared" si="26"/>
        <v>0.1</v>
      </c>
      <c r="AB118" s="31">
        <f t="shared" si="27"/>
        <v>0.25</v>
      </c>
      <c r="AC118" s="31">
        <f t="shared" si="28"/>
        <v>0.15</v>
      </c>
      <c r="AD118" s="31">
        <f t="shared" si="29"/>
        <v>0.22500000000000001</v>
      </c>
      <c r="AE118" s="31">
        <f t="shared" si="30"/>
        <v>0.1</v>
      </c>
      <c r="AH118">
        <v>0.14722222222222223</v>
      </c>
      <c r="AI118">
        <v>0.16333333333333333</v>
      </c>
      <c r="AJ118">
        <v>0.15</v>
      </c>
      <c r="AK118">
        <v>0.22500000000000001</v>
      </c>
      <c r="AL118">
        <v>0.1</v>
      </c>
    </row>
    <row r="119" spans="1:38" x14ac:dyDescent="0.35">
      <c r="A119" s="34" t="s">
        <v>307</v>
      </c>
      <c r="B119" s="35" t="s">
        <v>308</v>
      </c>
      <c r="C119" s="31">
        <f t="shared" si="16"/>
        <v>0.94166666666666654</v>
      </c>
      <c r="D119" s="31">
        <f t="shared" si="17"/>
        <v>0.9177777777777778</v>
      </c>
      <c r="E119" s="31">
        <f t="shared" si="18"/>
        <v>1</v>
      </c>
      <c r="F119" s="31">
        <f t="shared" si="19"/>
        <v>0.95</v>
      </c>
      <c r="G119" s="31">
        <f t="shared" si="20"/>
        <v>0.9</v>
      </c>
      <c r="K119" s="39">
        <v>9.75</v>
      </c>
      <c r="L119" s="39">
        <v>9.5</v>
      </c>
      <c r="M119" s="39">
        <v>9</v>
      </c>
      <c r="N119" s="39">
        <v>9.1999999999999993</v>
      </c>
      <c r="O119" s="39">
        <v>9.3333333333333339</v>
      </c>
      <c r="P119" s="39">
        <f t="shared" si="21"/>
        <v>9</v>
      </c>
      <c r="Q119" s="39">
        <v>9</v>
      </c>
      <c r="R119" s="39">
        <v>9</v>
      </c>
      <c r="S119" s="39">
        <v>10</v>
      </c>
      <c r="T119" s="39">
        <v>9.5</v>
      </c>
      <c r="U119" s="39">
        <v>9</v>
      </c>
      <c r="W119" s="31">
        <f t="shared" si="22"/>
        <v>0.97499999999999998</v>
      </c>
      <c r="X119" s="31">
        <f t="shared" si="23"/>
        <v>0.95</v>
      </c>
      <c r="Y119" s="31">
        <f t="shared" si="24"/>
        <v>0.9</v>
      </c>
      <c r="Z119" s="31">
        <f t="shared" si="25"/>
        <v>0.91999999999999993</v>
      </c>
      <c r="AA119" s="31">
        <f t="shared" si="26"/>
        <v>0.93333333333333335</v>
      </c>
      <c r="AB119" s="31">
        <f t="shared" si="27"/>
        <v>0.9</v>
      </c>
      <c r="AC119" s="31">
        <f t="shared" si="28"/>
        <v>1</v>
      </c>
      <c r="AD119" s="31">
        <f t="shared" si="29"/>
        <v>0.95</v>
      </c>
      <c r="AE119" s="31">
        <f t="shared" si="30"/>
        <v>0.9</v>
      </c>
      <c r="AH119">
        <v>0.94166666666666654</v>
      </c>
      <c r="AI119">
        <v>0.9177777777777778</v>
      </c>
      <c r="AJ119">
        <v>1</v>
      </c>
      <c r="AK119">
        <v>0.95</v>
      </c>
      <c r="AL119">
        <v>0.9</v>
      </c>
    </row>
    <row r="120" spans="1:38" x14ac:dyDescent="0.35">
      <c r="A120" s="34" t="s">
        <v>309</v>
      </c>
      <c r="B120" s="35" t="s">
        <v>310</v>
      </c>
      <c r="C120" s="31">
        <f t="shared" si="16"/>
        <v>0.25833333333333336</v>
      </c>
      <c r="D120" s="31">
        <f t="shared" si="17"/>
        <v>0.37333333333333335</v>
      </c>
      <c r="E120" s="31">
        <f t="shared" si="18"/>
        <v>0.3</v>
      </c>
      <c r="F120" s="31">
        <f t="shared" si="19"/>
        <v>0.35</v>
      </c>
      <c r="G120" s="31">
        <f t="shared" si="20"/>
        <v>0.2</v>
      </c>
      <c r="K120" s="39">
        <v>2.75</v>
      </c>
      <c r="L120" s="39">
        <v>2</v>
      </c>
      <c r="M120" s="39">
        <v>3</v>
      </c>
      <c r="N120" s="39">
        <v>3.2</v>
      </c>
      <c r="O120" s="39">
        <v>4</v>
      </c>
      <c r="P120" s="39">
        <f t="shared" si="21"/>
        <v>4</v>
      </c>
      <c r="Q120" s="39">
        <v>3</v>
      </c>
      <c r="R120" s="39">
        <v>5</v>
      </c>
      <c r="S120" s="39">
        <v>3</v>
      </c>
      <c r="T120" s="39">
        <v>3.5</v>
      </c>
      <c r="U120" s="39">
        <v>2</v>
      </c>
      <c r="W120" s="31">
        <f t="shared" si="22"/>
        <v>0.27500000000000002</v>
      </c>
      <c r="X120" s="31">
        <f t="shared" si="23"/>
        <v>0.2</v>
      </c>
      <c r="Y120" s="31">
        <f t="shared" si="24"/>
        <v>0.3</v>
      </c>
      <c r="Z120" s="31">
        <f t="shared" si="25"/>
        <v>0.32</v>
      </c>
      <c r="AA120" s="31">
        <f t="shared" si="26"/>
        <v>0.4</v>
      </c>
      <c r="AB120" s="31">
        <f t="shared" si="27"/>
        <v>0.4</v>
      </c>
      <c r="AC120" s="31">
        <f t="shared" si="28"/>
        <v>0.3</v>
      </c>
      <c r="AD120" s="31">
        <f t="shared" si="29"/>
        <v>0.35</v>
      </c>
      <c r="AE120" s="31">
        <f t="shared" si="30"/>
        <v>0.2</v>
      </c>
      <c r="AH120">
        <v>0.25833333333333336</v>
      </c>
      <c r="AI120">
        <v>0.37333333333333335</v>
      </c>
      <c r="AJ120">
        <v>0.3</v>
      </c>
      <c r="AK120">
        <v>0.35</v>
      </c>
      <c r="AL120">
        <v>0.2</v>
      </c>
    </row>
    <row r="121" spans="1:38" x14ac:dyDescent="0.35">
      <c r="A121" s="34" t="s">
        <v>311</v>
      </c>
      <c r="B121" s="35" t="s">
        <v>312</v>
      </c>
      <c r="C121" s="31">
        <f t="shared" si="16"/>
        <v>0.59166666666666667</v>
      </c>
      <c r="D121" s="31">
        <f t="shared" si="17"/>
        <v>0.50888888888888884</v>
      </c>
      <c r="E121" s="31">
        <f t="shared" si="18"/>
        <v>0.55000000000000004</v>
      </c>
      <c r="F121" s="31">
        <f t="shared" si="19"/>
        <v>0.55000000000000004</v>
      </c>
      <c r="G121" s="31">
        <f t="shared" si="20"/>
        <v>0.4</v>
      </c>
      <c r="K121" s="39">
        <v>6.75</v>
      </c>
      <c r="L121" s="39">
        <v>6</v>
      </c>
      <c r="M121" s="39">
        <v>5</v>
      </c>
      <c r="N121" s="39">
        <v>5.6</v>
      </c>
      <c r="O121" s="39">
        <v>5.666666666666667</v>
      </c>
      <c r="P121" s="39">
        <f t="shared" si="21"/>
        <v>4</v>
      </c>
      <c r="Q121" s="39">
        <v>4</v>
      </c>
      <c r="R121" s="39">
        <v>4</v>
      </c>
      <c r="S121" s="39">
        <v>5.5</v>
      </c>
      <c r="T121" s="39">
        <v>5.5</v>
      </c>
      <c r="U121" s="39">
        <v>4</v>
      </c>
      <c r="W121" s="31">
        <f t="shared" si="22"/>
        <v>0.67500000000000004</v>
      </c>
      <c r="X121" s="31">
        <f t="shared" si="23"/>
        <v>0.6</v>
      </c>
      <c r="Y121" s="31">
        <f t="shared" si="24"/>
        <v>0.5</v>
      </c>
      <c r="Z121" s="31">
        <f t="shared" si="25"/>
        <v>0.55999999999999994</v>
      </c>
      <c r="AA121" s="31">
        <f t="shared" si="26"/>
        <v>0.56666666666666665</v>
      </c>
      <c r="AB121" s="31">
        <f t="shared" si="27"/>
        <v>0.4</v>
      </c>
      <c r="AC121" s="31">
        <f t="shared" si="28"/>
        <v>0.55000000000000004</v>
      </c>
      <c r="AD121" s="31">
        <f t="shared" si="29"/>
        <v>0.55000000000000004</v>
      </c>
      <c r="AE121" s="31">
        <f t="shared" si="30"/>
        <v>0.4</v>
      </c>
      <c r="AH121">
        <v>0.59166666666666667</v>
      </c>
      <c r="AI121">
        <v>0.50888888888888884</v>
      </c>
      <c r="AJ121">
        <v>0.55000000000000004</v>
      </c>
      <c r="AK121">
        <v>0.55000000000000004</v>
      </c>
      <c r="AL121">
        <v>0.4</v>
      </c>
    </row>
    <row r="122" spans="1:38" x14ac:dyDescent="0.35">
      <c r="A122" s="34" t="s">
        <v>313</v>
      </c>
      <c r="B122" s="35" t="s">
        <v>314</v>
      </c>
      <c r="C122" s="31">
        <f t="shared" si="16"/>
        <v>0.47499999999999992</v>
      </c>
      <c r="D122" s="31">
        <f t="shared" si="17"/>
        <v>0.47111111111111109</v>
      </c>
      <c r="E122" s="31">
        <f t="shared" si="18"/>
        <v>0.45</v>
      </c>
      <c r="F122" s="31">
        <f t="shared" si="19"/>
        <v>0.625</v>
      </c>
      <c r="G122" s="31">
        <f t="shared" si="20"/>
        <v>0.5</v>
      </c>
      <c r="K122" s="39">
        <v>5</v>
      </c>
      <c r="L122" s="39">
        <v>4.5</v>
      </c>
      <c r="M122" s="39">
        <v>4.75</v>
      </c>
      <c r="N122" s="39">
        <v>3.8</v>
      </c>
      <c r="O122" s="39">
        <v>5.333333333333333</v>
      </c>
      <c r="P122" s="39">
        <f t="shared" si="21"/>
        <v>5</v>
      </c>
      <c r="Q122" s="39">
        <v>6</v>
      </c>
      <c r="R122" s="39">
        <v>4</v>
      </c>
      <c r="S122" s="39">
        <v>4.5</v>
      </c>
      <c r="T122" s="39">
        <v>6.25</v>
      </c>
      <c r="U122" s="39">
        <v>5</v>
      </c>
      <c r="W122" s="31">
        <f t="shared" si="22"/>
        <v>0.5</v>
      </c>
      <c r="X122" s="31">
        <f t="shared" si="23"/>
        <v>0.45</v>
      </c>
      <c r="Y122" s="31">
        <f t="shared" si="24"/>
        <v>0.47499999999999998</v>
      </c>
      <c r="Z122" s="31">
        <f t="shared" si="25"/>
        <v>0.38</v>
      </c>
      <c r="AA122" s="31">
        <f t="shared" si="26"/>
        <v>0.53333333333333333</v>
      </c>
      <c r="AB122" s="31">
        <f t="shared" si="27"/>
        <v>0.5</v>
      </c>
      <c r="AC122" s="31">
        <f t="shared" si="28"/>
        <v>0.45</v>
      </c>
      <c r="AD122" s="31">
        <f t="shared" si="29"/>
        <v>0.625</v>
      </c>
      <c r="AE122" s="31">
        <f t="shared" si="30"/>
        <v>0.5</v>
      </c>
      <c r="AH122">
        <v>0.47499999999999992</v>
      </c>
      <c r="AI122">
        <v>0.47111111111111109</v>
      </c>
      <c r="AJ122">
        <v>0.45</v>
      </c>
      <c r="AK122">
        <v>0.625</v>
      </c>
      <c r="AL122">
        <v>0.5</v>
      </c>
    </row>
    <row r="123" spans="1:38" x14ac:dyDescent="0.35">
      <c r="A123" s="34" t="s">
        <v>317</v>
      </c>
      <c r="B123" s="35" t="s">
        <v>318</v>
      </c>
      <c r="C123" s="31">
        <f t="shared" si="16"/>
        <v>0.40833333333333338</v>
      </c>
      <c r="D123" s="31">
        <f t="shared" si="17"/>
        <v>0.48777777777777781</v>
      </c>
      <c r="E123" s="31">
        <f t="shared" si="18"/>
        <v>0.42499999999999999</v>
      </c>
      <c r="F123" s="31">
        <f t="shared" si="19"/>
        <v>0.45</v>
      </c>
      <c r="G123" s="31">
        <f t="shared" si="20"/>
        <v>0.4</v>
      </c>
      <c r="K123" s="39">
        <v>4.25</v>
      </c>
      <c r="L123" s="39">
        <v>3</v>
      </c>
      <c r="M123" s="39">
        <v>5</v>
      </c>
      <c r="N123" s="39">
        <v>4.8</v>
      </c>
      <c r="O123" s="39">
        <v>4.333333333333333</v>
      </c>
      <c r="P123" s="39">
        <f t="shared" si="21"/>
        <v>5.5</v>
      </c>
      <c r="Q123" s="39">
        <v>5</v>
      </c>
      <c r="R123" s="39">
        <v>6</v>
      </c>
      <c r="S123" s="39">
        <v>4.25</v>
      </c>
      <c r="T123" s="39">
        <v>4.5</v>
      </c>
      <c r="U123" s="39">
        <v>4</v>
      </c>
      <c r="W123" s="31">
        <f t="shared" si="22"/>
        <v>0.42499999999999999</v>
      </c>
      <c r="X123" s="31">
        <f t="shared" si="23"/>
        <v>0.3</v>
      </c>
      <c r="Y123" s="31">
        <f t="shared" si="24"/>
        <v>0.5</v>
      </c>
      <c r="Z123" s="31">
        <f t="shared" si="25"/>
        <v>0.48</v>
      </c>
      <c r="AA123" s="31">
        <f t="shared" si="26"/>
        <v>0.43333333333333329</v>
      </c>
      <c r="AB123" s="31">
        <f t="shared" si="27"/>
        <v>0.55000000000000004</v>
      </c>
      <c r="AC123" s="31">
        <f t="shared" si="28"/>
        <v>0.42499999999999999</v>
      </c>
      <c r="AD123" s="31">
        <f t="shared" si="29"/>
        <v>0.45</v>
      </c>
      <c r="AE123" s="31">
        <f t="shared" si="30"/>
        <v>0.4</v>
      </c>
      <c r="AH123">
        <v>0.40833333333333338</v>
      </c>
      <c r="AI123">
        <v>0.48777777777777781</v>
      </c>
      <c r="AJ123">
        <v>0.42499999999999999</v>
      </c>
      <c r="AK123">
        <v>0.45</v>
      </c>
      <c r="AL123">
        <v>0.4</v>
      </c>
    </row>
    <row r="124" spans="1:38" x14ac:dyDescent="0.35">
      <c r="A124" s="34" t="s">
        <v>321</v>
      </c>
      <c r="B124" s="35" t="s">
        <v>322</v>
      </c>
      <c r="C124" s="31">
        <f t="shared" si="16"/>
        <v>0.55833333333333335</v>
      </c>
      <c r="D124" s="31">
        <f t="shared" si="17"/>
        <v>0.48666666666666664</v>
      </c>
      <c r="E124" s="31">
        <f t="shared" si="18"/>
        <v>0.5</v>
      </c>
      <c r="F124" s="31">
        <f t="shared" si="19"/>
        <v>0.57499999999999996</v>
      </c>
      <c r="G124" s="31">
        <f t="shared" si="20"/>
        <v>0.4</v>
      </c>
      <c r="K124" s="39">
        <v>7.25</v>
      </c>
      <c r="L124" s="39">
        <v>4.5</v>
      </c>
      <c r="M124" s="39">
        <v>5</v>
      </c>
      <c r="N124" s="39">
        <v>4.5999999999999996</v>
      </c>
      <c r="O124" s="39">
        <v>5</v>
      </c>
      <c r="P124" s="39">
        <f t="shared" si="21"/>
        <v>5</v>
      </c>
      <c r="Q124" s="39">
        <v>4</v>
      </c>
      <c r="R124" s="39">
        <v>6</v>
      </c>
      <c r="S124" s="39">
        <v>5</v>
      </c>
      <c r="T124" s="39">
        <v>5.75</v>
      </c>
      <c r="U124" s="39">
        <v>4</v>
      </c>
      <c r="W124" s="31">
        <f t="shared" si="22"/>
        <v>0.72499999999999998</v>
      </c>
      <c r="X124" s="31">
        <f t="shared" si="23"/>
        <v>0.45</v>
      </c>
      <c r="Y124" s="31">
        <f t="shared" si="24"/>
        <v>0.5</v>
      </c>
      <c r="Z124" s="31">
        <f t="shared" si="25"/>
        <v>0.45999999999999996</v>
      </c>
      <c r="AA124" s="31">
        <f t="shared" si="26"/>
        <v>0.5</v>
      </c>
      <c r="AB124" s="31">
        <f t="shared" si="27"/>
        <v>0.5</v>
      </c>
      <c r="AC124" s="31">
        <f t="shared" si="28"/>
        <v>0.5</v>
      </c>
      <c r="AD124" s="31">
        <f t="shared" si="29"/>
        <v>0.57499999999999996</v>
      </c>
      <c r="AE124" s="31">
        <f t="shared" si="30"/>
        <v>0.4</v>
      </c>
      <c r="AH124">
        <v>0.55833333333333335</v>
      </c>
      <c r="AI124">
        <v>0.48666666666666664</v>
      </c>
      <c r="AJ124">
        <v>0.5</v>
      </c>
      <c r="AK124">
        <v>0.57499999999999996</v>
      </c>
      <c r="AL124">
        <v>0.4</v>
      </c>
    </row>
    <row r="125" spans="1:38" x14ac:dyDescent="0.35">
      <c r="A125" s="34" t="s">
        <v>323</v>
      </c>
      <c r="B125" s="47" t="s">
        <v>527</v>
      </c>
      <c r="C125" s="31">
        <f t="shared" si="16"/>
        <v>0.75833333333333341</v>
      </c>
      <c r="D125" s="31">
        <f t="shared" si="17"/>
        <v>0.76111111111111107</v>
      </c>
      <c r="E125" s="31">
        <f t="shared" si="18"/>
        <v>0.72499999999999998</v>
      </c>
      <c r="F125" s="31">
        <f t="shared" si="19"/>
        <v>0.82499999999999996</v>
      </c>
      <c r="G125" s="31">
        <f t="shared" si="20"/>
        <v>0.6</v>
      </c>
      <c r="K125" s="39">
        <v>7.75</v>
      </c>
      <c r="L125" s="39">
        <v>8</v>
      </c>
      <c r="M125" s="39">
        <v>7</v>
      </c>
      <c r="N125" s="39">
        <v>7</v>
      </c>
      <c r="O125" s="39">
        <v>8.3333333333333339</v>
      </c>
      <c r="P125" s="39">
        <f t="shared" si="21"/>
        <v>7.5</v>
      </c>
      <c r="Q125" s="39">
        <v>6</v>
      </c>
      <c r="R125" s="39">
        <v>9</v>
      </c>
      <c r="S125" s="39">
        <v>7.25</v>
      </c>
      <c r="T125" s="39">
        <v>8.25</v>
      </c>
      <c r="U125" s="39">
        <v>6</v>
      </c>
      <c r="W125" s="31">
        <f t="shared" si="22"/>
        <v>0.77500000000000002</v>
      </c>
      <c r="X125" s="31">
        <f t="shared" si="23"/>
        <v>0.8</v>
      </c>
      <c r="Y125" s="31">
        <f t="shared" si="24"/>
        <v>0.7</v>
      </c>
      <c r="Z125" s="31">
        <f t="shared" si="25"/>
        <v>0.7</v>
      </c>
      <c r="AA125" s="31">
        <f t="shared" si="26"/>
        <v>0.83333333333333337</v>
      </c>
      <c r="AB125" s="31">
        <f t="shared" si="27"/>
        <v>0.75</v>
      </c>
      <c r="AC125" s="31">
        <f t="shared" si="28"/>
        <v>0.72499999999999998</v>
      </c>
      <c r="AD125" s="31">
        <f t="shared" si="29"/>
        <v>0.82499999999999996</v>
      </c>
      <c r="AE125" s="31">
        <f t="shared" si="30"/>
        <v>0.6</v>
      </c>
      <c r="AH125">
        <v>0.75833333333333341</v>
      </c>
      <c r="AI125">
        <v>0.76111111111111107</v>
      </c>
      <c r="AJ125">
        <v>0.72499999999999998</v>
      </c>
      <c r="AK125">
        <v>0.82499999999999996</v>
      </c>
      <c r="AL125">
        <v>0.6</v>
      </c>
    </row>
    <row r="126" spans="1:38" x14ac:dyDescent="0.35">
      <c r="A126" s="34" t="s">
        <v>325</v>
      </c>
      <c r="B126" s="35" t="s">
        <v>326</v>
      </c>
      <c r="C126" s="31">
        <f t="shared" si="16"/>
        <v>0.13055555555555556</v>
      </c>
      <c r="D126" s="31">
        <f t="shared" si="17"/>
        <v>0.21555555555555558</v>
      </c>
      <c r="E126" s="31">
        <f t="shared" si="18"/>
        <v>0.22500000000000001</v>
      </c>
      <c r="F126" s="31">
        <f t="shared" si="19"/>
        <v>0.22500000000000001</v>
      </c>
      <c r="G126" s="31">
        <f t="shared" si="20"/>
        <v>0.2</v>
      </c>
      <c r="K126" s="39">
        <v>1.25</v>
      </c>
      <c r="L126" s="39">
        <v>1</v>
      </c>
      <c r="M126" s="39">
        <v>1.6666666666666667</v>
      </c>
      <c r="N126" s="39">
        <v>1.8</v>
      </c>
      <c r="O126" s="39">
        <v>2.6666666666666665</v>
      </c>
      <c r="P126" s="39">
        <f t="shared" si="21"/>
        <v>2</v>
      </c>
      <c r="Q126" s="39">
        <v>2</v>
      </c>
      <c r="R126" s="39">
        <v>2</v>
      </c>
      <c r="S126" s="39">
        <v>2.25</v>
      </c>
      <c r="T126" s="39">
        <v>2.25</v>
      </c>
      <c r="U126" s="39">
        <v>2</v>
      </c>
      <c r="W126" s="31">
        <f t="shared" si="22"/>
        <v>0.125</v>
      </c>
      <c r="X126" s="31">
        <f t="shared" si="23"/>
        <v>0.1</v>
      </c>
      <c r="Y126" s="31">
        <f t="shared" si="24"/>
        <v>0.16666666666666669</v>
      </c>
      <c r="Z126" s="31">
        <f t="shared" si="25"/>
        <v>0.18</v>
      </c>
      <c r="AA126" s="31">
        <f t="shared" si="26"/>
        <v>0.26666666666666666</v>
      </c>
      <c r="AB126" s="31">
        <f t="shared" si="27"/>
        <v>0.2</v>
      </c>
      <c r="AC126" s="31">
        <f t="shared" si="28"/>
        <v>0.22500000000000001</v>
      </c>
      <c r="AD126" s="31">
        <f t="shared" si="29"/>
        <v>0.22500000000000001</v>
      </c>
      <c r="AE126" s="31">
        <f t="shared" si="30"/>
        <v>0.2</v>
      </c>
      <c r="AH126">
        <v>0.13055555555555556</v>
      </c>
      <c r="AI126">
        <v>0.21555555555555558</v>
      </c>
      <c r="AJ126">
        <v>0.22500000000000001</v>
      </c>
      <c r="AK126">
        <v>0.22500000000000001</v>
      </c>
      <c r="AL126">
        <v>0.2</v>
      </c>
    </row>
    <row r="127" spans="1:38" x14ac:dyDescent="0.35">
      <c r="A127" s="34" t="s">
        <v>327</v>
      </c>
      <c r="B127" s="35" t="s">
        <v>328</v>
      </c>
      <c r="C127" s="31">
        <f t="shared" si="16"/>
        <v>0.68333333333333324</v>
      </c>
      <c r="D127" s="31">
        <f t="shared" si="17"/>
        <v>0.64</v>
      </c>
      <c r="E127" s="31">
        <f t="shared" si="18"/>
        <v>0.625</v>
      </c>
      <c r="F127" s="31">
        <f t="shared" si="19"/>
        <v>0.65</v>
      </c>
      <c r="G127" s="31">
        <f t="shared" si="20"/>
        <v>0.4</v>
      </c>
      <c r="K127" s="39">
        <v>6</v>
      </c>
      <c r="L127" s="39">
        <v>7.5</v>
      </c>
      <c r="M127" s="39">
        <v>7</v>
      </c>
      <c r="N127" s="39">
        <v>6.2</v>
      </c>
      <c r="O127" s="39">
        <v>7</v>
      </c>
      <c r="P127" s="39">
        <f t="shared" si="21"/>
        <v>6</v>
      </c>
      <c r="Q127" s="39">
        <v>5</v>
      </c>
      <c r="R127" s="39">
        <v>7</v>
      </c>
      <c r="S127" s="39">
        <v>6.25</v>
      </c>
      <c r="T127" s="39">
        <v>6.5</v>
      </c>
      <c r="U127" s="39">
        <v>4</v>
      </c>
      <c r="W127" s="31">
        <f t="shared" si="22"/>
        <v>0.6</v>
      </c>
      <c r="X127" s="31">
        <f t="shared" si="23"/>
        <v>0.75</v>
      </c>
      <c r="Y127" s="31">
        <f t="shared" si="24"/>
        <v>0.7</v>
      </c>
      <c r="Z127" s="31">
        <f t="shared" si="25"/>
        <v>0.62</v>
      </c>
      <c r="AA127" s="31">
        <f t="shared" si="26"/>
        <v>0.7</v>
      </c>
      <c r="AB127" s="31">
        <f t="shared" si="27"/>
        <v>0.6</v>
      </c>
      <c r="AC127" s="31">
        <f t="shared" si="28"/>
        <v>0.625</v>
      </c>
      <c r="AD127" s="31">
        <f t="shared" si="29"/>
        <v>0.65</v>
      </c>
      <c r="AE127" s="31">
        <f t="shared" si="30"/>
        <v>0.4</v>
      </c>
      <c r="AH127">
        <v>0.68333333333333324</v>
      </c>
      <c r="AI127">
        <v>0.64</v>
      </c>
      <c r="AJ127">
        <v>0.625</v>
      </c>
      <c r="AK127">
        <v>0.65</v>
      </c>
      <c r="AL127">
        <v>0.4</v>
      </c>
    </row>
    <row r="128" spans="1:38" x14ac:dyDescent="0.35">
      <c r="A128" s="34" t="s">
        <v>329</v>
      </c>
      <c r="B128" s="35" t="s">
        <v>330</v>
      </c>
      <c r="C128" s="31">
        <f t="shared" si="16"/>
        <v>0.55833333333333324</v>
      </c>
      <c r="D128" s="31">
        <f t="shared" si="17"/>
        <v>0.47222222222222227</v>
      </c>
      <c r="E128" s="31">
        <f t="shared" si="18"/>
        <v>0.5</v>
      </c>
      <c r="F128" s="31">
        <f t="shared" si="19"/>
        <v>0.625</v>
      </c>
      <c r="G128" s="31">
        <f t="shared" si="20"/>
        <v>0.3</v>
      </c>
      <c r="K128" s="39">
        <v>6</v>
      </c>
      <c r="L128" s="39">
        <v>5.5</v>
      </c>
      <c r="M128" s="39">
        <v>5.25</v>
      </c>
      <c r="N128" s="39">
        <v>5</v>
      </c>
      <c r="O128" s="39">
        <v>4.666666666666667</v>
      </c>
      <c r="P128" s="39">
        <f t="shared" si="21"/>
        <v>4.5</v>
      </c>
      <c r="Q128" s="39">
        <v>4</v>
      </c>
      <c r="R128" s="39">
        <v>5</v>
      </c>
      <c r="S128" s="39">
        <v>5</v>
      </c>
      <c r="T128" s="39">
        <v>6.25</v>
      </c>
      <c r="U128" s="39">
        <v>3</v>
      </c>
      <c r="W128" s="31">
        <f t="shared" si="22"/>
        <v>0.6</v>
      </c>
      <c r="X128" s="31">
        <f t="shared" si="23"/>
        <v>0.55000000000000004</v>
      </c>
      <c r="Y128" s="31">
        <f t="shared" si="24"/>
        <v>0.52500000000000002</v>
      </c>
      <c r="Z128" s="31">
        <f t="shared" si="25"/>
        <v>0.5</v>
      </c>
      <c r="AA128" s="31">
        <f t="shared" si="26"/>
        <v>0.46666666666666667</v>
      </c>
      <c r="AB128" s="31">
        <f t="shared" si="27"/>
        <v>0.45</v>
      </c>
      <c r="AC128" s="31">
        <f t="shared" si="28"/>
        <v>0.5</v>
      </c>
      <c r="AD128" s="31">
        <f t="shared" si="29"/>
        <v>0.625</v>
      </c>
      <c r="AE128" s="31">
        <f t="shared" si="30"/>
        <v>0.3</v>
      </c>
      <c r="AH128">
        <v>0.55833333333333324</v>
      </c>
      <c r="AI128">
        <v>0.47222222222222227</v>
      </c>
      <c r="AJ128">
        <v>0.5</v>
      </c>
      <c r="AK128">
        <v>0.625</v>
      </c>
      <c r="AL128">
        <v>0.3</v>
      </c>
    </row>
    <row r="129" spans="1:38" x14ac:dyDescent="0.35">
      <c r="A129" s="34" t="s">
        <v>331</v>
      </c>
      <c r="B129" s="35" t="s">
        <v>332</v>
      </c>
      <c r="C129" s="31">
        <f t="shared" si="16"/>
        <v>0.2583333333333333</v>
      </c>
      <c r="D129" s="31">
        <f t="shared" si="17"/>
        <v>0.62777777777777777</v>
      </c>
      <c r="E129" s="31">
        <f t="shared" si="18"/>
        <v>0.42499999999999999</v>
      </c>
      <c r="F129" s="31">
        <f t="shared" si="19"/>
        <v>0.72499999999999998</v>
      </c>
      <c r="G129" s="31">
        <f t="shared" si="20"/>
        <v>0.7</v>
      </c>
      <c r="K129" s="39">
        <v>2.25</v>
      </c>
      <c r="L129" s="39">
        <v>2.5</v>
      </c>
      <c r="M129" s="39">
        <v>3</v>
      </c>
      <c r="N129" s="39">
        <v>4</v>
      </c>
      <c r="O129" s="39">
        <v>7.333333333333333</v>
      </c>
      <c r="P129" s="39">
        <f t="shared" si="21"/>
        <v>7.5</v>
      </c>
      <c r="Q129" s="39">
        <v>6</v>
      </c>
      <c r="R129" s="39">
        <v>9</v>
      </c>
      <c r="S129" s="39">
        <v>4.25</v>
      </c>
      <c r="T129" s="39">
        <v>7.25</v>
      </c>
      <c r="U129" s="39">
        <v>7</v>
      </c>
      <c r="W129" s="31">
        <f t="shared" si="22"/>
        <v>0.22500000000000001</v>
      </c>
      <c r="X129" s="31">
        <f t="shared" si="23"/>
        <v>0.25</v>
      </c>
      <c r="Y129" s="31">
        <f t="shared" si="24"/>
        <v>0.3</v>
      </c>
      <c r="Z129" s="31">
        <f t="shared" si="25"/>
        <v>0.4</v>
      </c>
      <c r="AA129" s="31">
        <f t="shared" si="26"/>
        <v>0.73333333333333328</v>
      </c>
      <c r="AB129" s="31">
        <f t="shared" si="27"/>
        <v>0.75</v>
      </c>
      <c r="AC129" s="31">
        <f t="shared" si="28"/>
        <v>0.42499999999999999</v>
      </c>
      <c r="AD129" s="31">
        <f t="shared" si="29"/>
        <v>0.72499999999999998</v>
      </c>
      <c r="AE129" s="31">
        <f t="shared" si="30"/>
        <v>0.7</v>
      </c>
      <c r="AH129">
        <v>0.2583333333333333</v>
      </c>
      <c r="AI129">
        <v>0.54999999999999993</v>
      </c>
      <c r="AJ129">
        <v>0.42499999999999999</v>
      </c>
      <c r="AK129">
        <v>0.72499999999999998</v>
      </c>
      <c r="AL129">
        <v>0.7</v>
      </c>
    </row>
    <row r="130" spans="1:38" x14ac:dyDescent="0.35">
      <c r="A130" s="34" t="s">
        <v>333</v>
      </c>
      <c r="B130" s="35" t="s">
        <v>334</v>
      </c>
      <c r="C130" s="31">
        <f t="shared" si="16"/>
        <v>0.9916666666666667</v>
      </c>
      <c r="D130" s="31">
        <f t="shared" si="17"/>
        <v>0.88666666666666671</v>
      </c>
      <c r="E130" s="31">
        <f t="shared" si="18"/>
        <v>1</v>
      </c>
      <c r="F130" s="31">
        <f t="shared" si="19"/>
        <v>0.85</v>
      </c>
      <c r="G130" s="31">
        <f t="shared" si="20"/>
        <v>0.9</v>
      </c>
      <c r="K130" s="39">
        <v>10</v>
      </c>
      <c r="L130" s="39">
        <v>10</v>
      </c>
      <c r="M130" s="39">
        <v>9.75</v>
      </c>
      <c r="N130" s="39">
        <v>9.6</v>
      </c>
      <c r="O130" s="39">
        <v>9</v>
      </c>
      <c r="P130" s="39">
        <f t="shared" si="21"/>
        <v>8</v>
      </c>
      <c r="Q130" s="39">
        <v>8</v>
      </c>
      <c r="R130" s="39">
        <v>8</v>
      </c>
      <c r="S130" s="39">
        <v>10</v>
      </c>
      <c r="T130" s="39">
        <v>8.5</v>
      </c>
      <c r="U130" s="39">
        <v>9</v>
      </c>
      <c r="W130" s="31">
        <f t="shared" si="22"/>
        <v>1</v>
      </c>
      <c r="X130" s="31">
        <f t="shared" si="23"/>
        <v>1</v>
      </c>
      <c r="Y130" s="31">
        <f t="shared" si="24"/>
        <v>0.97499999999999998</v>
      </c>
      <c r="Z130" s="31">
        <f t="shared" si="25"/>
        <v>0.96</v>
      </c>
      <c r="AA130" s="31">
        <f t="shared" si="26"/>
        <v>0.9</v>
      </c>
      <c r="AB130" s="31">
        <f t="shared" si="27"/>
        <v>0.8</v>
      </c>
      <c r="AC130" s="31">
        <f t="shared" si="28"/>
        <v>1</v>
      </c>
      <c r="AD130" s="31">
        <f t="shared" si="29"/>
        <v>0.85</v>
      </c>
      <c r="AE130" s="31">
        <f t="shared" si="30"/>
        <v>0.9</v>
      </c>
      <c r="AH130">
        <v>0.9916666666666667</v>
      </c>
      <c r="AI130">
        <v>0.88666666666666671</v>
      </c>
      <c r="AJ130">
        <v>1</v>
      </c>
      <c r="AK130">
        <v>0.85</v>
      </c>
      <c r="AL130">
        <v>0.9</v>
      </c>
    </row>
    <row r="131" spans="1:38" x14ac:dyDescent="0.35">
      <c r="A131" s="34" t="s">
        <v>335</v>
      </c>
      <c r="B131" s="35" t="s">
        <v>336</v>
      </c>
      <c r="C131" s="31">
        <f t="shared" si="16"/>
        <v>0.15833333333333335</v>
      </c>
      <c r="D131" s="31">
        <f t="shared" si="17"/>
        <v>0.1822222222222222</v>
      </c>
      <c r="E131" s="31">
        <f t="shared" si="18"/>
        <v>0.22500000000000001</v>
      </c>
      <c r="F131" s="31">
        <f t="shared" si="19"/>
        <v>0.22500000000000001</v>
      </c>
      <c r="G131" s="31">
        <f t="shared" si="20"/>
        <v>0.2</v>
      </c>
      <c r="K131" s="39">
        <v>1.75</v>
      </c>
      <c r="L131" s="39">
        <v>1</v>
      </c>
      <c r="M131" s="39">
        <v>2</v>
      </c>
      <c r="N131" s="39">
        <v>1.8</v>
      </c>
      <c r="O131" s="39">
        <v>1.6666666666666667</v>
      </c>
      <c r="P131" s="39">
        <f t="shared" si="21"/>
        <v>2</v>
      </c>
      <c r="Q131" s="39">
        <v>2</v>
      </c>
      <c r="R131" s="39">
        <v>2</v>
      </c>
      <c r="S131" s="39">
        <v>2.25</v>
      </c>
      <c r="T131" s="39">
        <v>2.25</v>
      </c>
      <c r="U131" s="39">
        <v>2</v>
      </c>
      <c r="W131" s="31">
        <f t="shared" si="22"/>
        <v>0.17499999999999999</v>
      </c>
      <c r="X131" s="31">
        <f t="shared" si="23"/>
        <v>0.1</v>
      </c>
      <c r="Y131" s="31">
        <f t="shared" si="24"/>
        <v>0.2</v>
      </c>
      <c r="Z131" s="31">
        <f t="shared" si="25"/>
        <v>0.18</v>
      </c>
      <c r="AA131" s="31">
        <f t="shared" si="26"/>
        <v>0.16666666666666669</v>
      </c>
      <c r="AB131" s="31">
        <f t="shared" si="27"/>
        <v>0.2</v>
      </c>
      <c r="AC131" s="31">
        <f t="shared" si="28"/>
        <v>0.22500000000000001</v>
      </c>
      <c r="AD131" s="31">
        <f t="shared" si="29"/>
        <v>0.22500000000000001</v>
      </c>
      <c r="AE131" s="31">
        <f t="shared" si="30"/>
        <v>0.2</v>
      </c>
      <c r="AH131">
        <v>0.15833333333333335</v>
      </c>
      <c r="AI131">
        <v>0.1822222222222222</v>
      </c>
      <c r="AJ131">
        <v>0.22500000000000001</v>
      </c>
      <c r="AK131">
        <v>0.22500000000000001</v>
      </c>
      <c r="AL131">
        <v>0.2</v>
      </c>
    </row>
    <row r="132" spans="1:38" x14ac:dyDescent="0.35">
      <c r="A132" s="34" t="s">
        <v>337</v>
      </c>
      <c r="B132" s="35" t="s">
        <v>338</v>
      </c>
      <c r="C132" s="31">
        <f t="shared" si="16"/>
        <v>0.38611111111111107</v>
      </c>
      <c r="D132" s="31">
        <f t="shared" si="17"/>
        <v>0.29444444444444445</v>
      </c>
      <c r="E132" s="31">
        <f t="shared" si="18"/>
        <v>0.32500000000000001</v>
      </c>
      <c r="F132" s="31">
        <f t="shared" si="19"/>
        <v>0.375</v>
      </c>
      <c r="G132" s="31">
        <f t="shared" si="20"/>
        <v>0.2</v>
      </c>
      <c r="K132" s="39">
        <v>4.25</v>
      </c>
      <c r="L132" s="39">
        <v>3</v>
      </c>
      <c r="M132" s="39">
        <v>4.333333333333333</v>
      </c>
      <c r="N132" s="39">
        <v>3</v>
      </c>
      <c r="O132" s="39">
        <v>2.3333333333333335</v>
      </c>
      <c r="P132" s="39">
        <f t="shared" si="21"/>
        <v>3.5</v>
      </c>
      <c r="Q132" s="39">
        <v>3</v>
      </c>
      <c r="R132" s="39">
        <v>4</v>
      </c>
      <c r="S132" s="39">
        <v>3.25</v>
      </c>
      <c r="T132" s="39">
        <v>3.75</v>
      </c>
      <c r="U132" s="39">
        <v>2</v>
      </c>
      <c r="W132" s="31">
        <f t="shared" si="22"/>
        <v>0.42499999999999999</v>
      </c>
      <c r="X132" s="31">
        <f t="shared" si="23"/>
        <v>0.3</v>
      </c>
      <c r="Y132" s="31">
        <f t="shared" si="24"/>
        <v>0.43333333333333329</v>
      </c>
      <c r="Z132" s="31">
        <f t="shared" si="25"/>
        <v>0.3</v>
      </c>
      <c r="AA132" s="31">
        <f t="shared" si="26"/>
        <v>0.23333333333333334</v>
      </c>
      <c r="AB132" s="31">
        <f t="shared" si="27"/>
        <v>0.35</v>
      </c>
      <c r="AC132" s="31">
        <f t="shared" si="28"/>
        <v>0.32500000000000001</v>
      </c>
      <c r="AD132" s="31">
        <f t="shared" si="29"/>
        <v>0.375</v>
      </c>
      <c r="AE132" s="31">
        <f t="shared" si="30"/>
        <v>0.2</v>
      </c>
      <c r="AH132">
        <v>0.38611111111111107</v>
      </c>
      <c r="AI132">
        <v>0.29444444444444445</v>
      </c>
      <c r="AJ132">
        <v>0.32500000000000001</v>
      </c>
      <c r="AK132">
        <v>0.375</v>
      </c>
      <c r="AL132">
        <v>0.2</v>
      </c>
    </row>
    <row r="133" spans="1:38" x14ac:dyDescent="0.35">
      <c r="A133" s="34" t="s">
        <v>339</v>
      </c>
      <c r="B133" s="35" t="s">
        <v>340</v>
      </c>
      <c r="C133" s="31">
        <f t="shared" si="16"/>
        <v>0.20277777777777781</v>
      </c>
      <c r="D133" s="31">
        <f t="shared" si="17"/>
        <v>0.53</v>
      </c>
      <c r="E133" s="31">
        <f t="shared" si="18"/>
        <v>0.25</v>
      </c>
      <c r="F133" s="31">
        <f t="shared" si="19"/>
        <v>0.52500000000000002</v>
      </c>
      <c r="G133" s="31">
        <f t="shared" si="20"/>
        <v>0.4</v>
      </c>
      <c r="K133" s="39">
        <v>2.25</v>
      </c>
      <c r="L133" s="39">
        <v>1.5</v>
      </c>
      <c r="M133" s="39">
        <v>2.3333333333333335</v>
      </c>
      <c r="N133" s="39">
        <v>4.4000000000000004</v>
      </c>
      <c r="O133" s="39">
        <v>6</v>
      </c>
      <c r="P133" s="39">
        <f t="shared" si="21"/>
        <v>5.5</v>
      </c>
      <c r="Q133" s="39">
        <v>5</v>
      </c>
      <c r="R133" s="39">
        <v>6</v>
      </c>
      <c r="S133" s="39">
        <v>2.5</v>
      </c>
      <c r="T133" s="39">
        <v>5.25</v>
      </c>
      <c r="U133" s="39">
        <v>4</v>
      </c>
      <c r="W133" s="31">
        <f t="shared" si="22"/>
        <v>0.22500000000000001</v>
      </c>
      <c r="X133" s="31">
        <f t="shared" si="23"/>
        <v>0.15</v>
      </c>
      <c r="Y133" s="31">
        <f t="shared" si="24"/>
        <v>0.23333333333333334</v>
      </c>
      <c r="Z133" s="31">
        <f t="shared" si="25"/>
        <v>0.44000000000000006</v>
      </c>
      <c r="AA133" s="31">
        <f t="shared" si="26"/>
        <v>0.6</v>
      </c>
      <c r="AB133" s="31">
        <f t="shared" si="27"/>
        <v>0.55000000000000004</v>
      </c>
      <c r="AC133" s="31">
        <f t="shared" si="28"/>
        <v>0.25</v>
      </c>
      <c r="AD133" s="31">
        <f t="shared" si="29"/>
        <v>0.52500000000000002</v>
      </c>
      <c r="AE133" s="31">
        <f t="shared" si="30"/>
        <v>0.4</v>
      </c>
      <c r="AH133">
        <v>0.20277777777777781</v>
      </c>
      <c r="AI133">
        <v>0.49666666666666676</v>
      </c>
      <c r="AJ133">
        <v>0.25</v>
      </c>
      <c r="AK133">
        <v>0.52500000000000002</v>
      </c>
      <c r="AL133">
        <v>0.4</v>
      </c>
    </row>
    <row r="134" spans="1:38" x14ac:dyDescent="0.35">
      <c r="A134" s="34" t="s">
        <v>341</v>
      </c>
      <c r="B134" s="35" t="s">
        <v>342</v>
      </c>
      <c r="C134" s="31">
        <f t="shared" si="16"/>
        <v>0.31944444444444448</v>
      </c>
      <c r="D134" s="31">
        <f t="shared" si="17"/>
        <v>0.36888888888888888</v>
      </c>
      <c r="E134" s="31">
        <f t="shared" si="18"/>
        <v>0.32500000000000001</v>
      </c>
      <c r="F134" s="31">
        <f t="shared" si="19"/>
        <v>0.42499999999999999</v>
      </c>
      <c r="G134" s="31">
        <f t="shared" si="20"/>
        <v>0.4</v>
      </c>
      <c r="K134" s="39">
        <v>4.25</v>
      </c>
      <c r="L134" s="39">
        <v>2</v>
      </c>
      <c r="M134" s="39">
        <v>3.3333333333333335</v>
      </c>
      <c r="N134" s="39">
        <v>4.4000000000000004</v>
      </c>
      <c r="O134" s="39">
        <v>3.6666666666666665</v>
      </c>
      <c r="P134" s="39">
        <f t="shared" si="21"/>
        <v>3</v>
      </c>
      <c r="Q134" s="39">
        <v>3</v>
      </c>
      <c r="R134" s="39">
        <v>3</v>
      </c>
      <c r="S134" s="39">
        <v>3.25</v>
      </c>
      <c r="T134" s="39">
        <v>4.25</v>
      </c>
      <c r="U134" s="39">
        <v>4</v>
      </c>
      <c r="W134" s="31">
        <f t="shared" si="22"/>
        <v>0.42499999999999999</v>
      </c>
      <c r="X134" s="31">
        <f t="shared" si="23"/>
        <v>0.2</v>
      </c>
      <c r="Y134" s="31">
        <f t="shared" si="24"/>
        <v>0.33333333333333337</v>
      </c>
      <c r="Z134" s="31">
        <f t="shared" si="25"/>
        <v>0.44000000000000006</v>
      </c>
      <c r="AA134" s="31">
        <f t="shared" si="26"/>
        <v>0.36666666666666664</v>
      </c>
      <c r="AB134" s="31">
        <f t="shared" si="27"/>
        <v>0.3</v>
      </c>
      <c r="AC134" s="31">
        <f t="shared" si="28"/>
        <v>0.32500000000000001</v>
      </c>
      <c r="AD134" s="31">
        <f t="shared" si="29"/>
        <v>0.42499999999999999</v>
      </c>
      <c r="AE134" s="31">
        <f t="shared" si="30"/>
        <v>0.4</v>
      </c>
      <c r="AH134">
        <v>0.31944444444444448</v>
      </c>
      <c r="AI134">
        <v>0.36888888888888888</v>
      </c>
      <c r="AJ134">
        <v>0.32500000000000001</v>
      </c>
      <c r="AK134">
        <v>0.42499999999999999</v>
      </c>
      <c r="AL134">
        <v>0.4</v>
      </c>
    </row>
    <row r="135" spans="1:38" x14ac:dyDescent="0.35">
      <c r="A135" s="34" t="s">
        <v>343</v>
      </c>
      <c r="B135" s="35" t="s">
        <v>344</v>
      </c>
      <c r="C135" s="31">
        <f t="shared" si="16"/>
        <v>0.60833333333333328</v>
      </c>
      <c r="D135" s="31">
        <f t="shared" si="17"/>
        <v>0.57500000000000007</v>
      </c>
      <c r="E135" s="31">
        <f t="shared" si="18"/>
        <v>0.55000000000000004</v>
      </c>
      <c r="F135" s="31">
        <f t="shared" si="19"/>
        <v>0.625</v>
      </c>
      <c r="G135" s="31">
        <f t="shared" si="20"/>
        <v>0.4</v>
      </c>
      <c r="K135" s="39">
        <v>7</v>
      </c>
      <c r="L135" s="39">
        <v>6</v>
      </c>
      <c r="M135" s="39">
        <v>5.25</v>
      </c>
      <c r="N135" s="39">
        <v>6.25</v>
      </c>
      <c r="O135" s="39">
        <v>6</v>
      </c>
      <c r="P135" s="39">
        <f t="shared" si="21"/>
        <v>5</v>
      </c>
      <c r="Q135" s="39">
        <v>5</v>
      </c>
      <c r="R135" s="39">
        <v>5</v>
      </c>
      <c r="S135" s="39">
        <v>5.5</v>
      </c>
      <c r="T135" s="39">
        <v>6.25</v>
      </c>
      <c r="U135" s="39">
        <v>4</v>
      </c>
      <c r="W135" s="31">
        <f t="shared" si="22"/>
        <v>0.7</v>
      </c>
      <c r="X135" s="31">
        <f t="shared" si="23"/>
        <v>0.6</v>
      </c>
      <c r="Y135" s="31">
        <f t="shared" si="24"/>
        <v>0.52500000000000002</v>
      </c>
      <c r="Z135" s="31">
        <f t="shared" si="25"/>
        <v>0.625</v>
      </c>
      <c r="AA135" s="31">
        <f t="shared" si="26"/>
        <v>0.6</v>
      </c>
      <c r="AB135" s="31">
        <f t="shared" si="27"/>
        <v>0.5</v>
      </c>
      <c r="AC135" s="31">
        <f t="shared" si="28"/>
        <v>0.55000000000000004</v>
      </c>
      <c r="AD135" s="31">
        <f t="shared" si="29"/>
        <v>0.625</v>
      </c>
      <c r="AE135" s="31">
        <f t="shared" si="30"/>
        <v>0.4</v>
      </c>
      <c r="AH135">
        <v>0.60833333333333328</v>
      </c>
      <c r="AI135">
        <v>0.57500000000000007</v>
      </c>
      <c r="AJ135">
        <v>0.55000000000000004</v>
      </c>
      <c r="AK135">
        <v>0.625</v>
      </c>
      <c r="AL135">
        <v>0.4</v>
      </c>
    </row>
    <row r="136" spans="1:38" x14ac:dyDescent="0.35">
      <c r="A136" s="34" t="s">
        <v>345</v>
      </c>
      <c r="B136" s="35" t="s">
        <v>346</v>
      </c>
      <c r="C136" s="31">
        <f t="shared" si="16"/>
        <v>0.37222222222222223</v>
      </c>
      <c r="D136" s="31">
        <f t="shared" si="17"/>
        <v>0.33444444444444449</v>
      </c>
      <c r="E136" s="31">
        <f t="shared" si="18"/>
        <v>0.35</v>
      </c>
      <c r="F136" s="31">
        <f t="shared" si="19"/>
        <v>0.4</v>
      </c>
      <c r="G136" s="31">
        <f t="shared" si="20"/>
        <v>0.3</v>
      </c>
      <c r="K136" s="39">
        <v>3.5</v>
      </c>
      <c r="L136" s="39">
        <v>3</v>
      </c>
      <c r="M136" s="39">
        <v>4.666666666666667</v>
      </c>
      <c r="N136" s="39">
        <v>3.2</v>
      </c>
      <c r="O136" s="39">
        <v>3.3333333333333335</v>
      </c>
      <c r="P136" s="39">
        <f t="shared" si="21"/>
        <v>3.5</v>
      </c>
      <c r="Q136" s="39">
        <v>4</v>
      </c>
      <c r="R136" s="39">
        <v>3</v>
      </c>
      <c r="S136" s="39">
        <v>3.5</v>
      </c>
      <c r="T136" s="39">
        <v>4</v>
      </c>
      <c r="U136" s="39">
        <v>3</v>
      </c>
      <c r="W136" s="31">
        <f t="shared" si="22"/>
        <v>0.35</v>
      </c>
      <c r="X136" s="31">
        <f t="shared" si="23"/>
        <v>0.3</v>
      </c>
      <c r="Y136" s="31">
        <f t="shared" si="24"/>
        <v>0.46666666666666667</v>
      </c>
      <c r="Z136" s="31">
        <f t="shared" si="25"/>
        <v>0.32</v>
      </c>
      <c r="AA136" s="31">
        <f t="shared" si="26"/>
        <v>0.33333333333333337</v>
      </c>
      <c r="AB136" s="31">
        <f t="shared" si="27"/>
        <v>0.35</v>
      </c>
      <c r="AC136" s="31">
        <f t="shared" si="28"/>
        <v>0.35</v>
      </c>
      <c r="AD136" s="31">
        <f t="shared" si="29"/>
        <v>0.4</v>
      </c>
      <c r="AE136" s="31">
        <f t="shared" si="30"/>
        <v>0.3</v>
      </c>
      <c r="AH136">
        <v>0.37222222222222223</v>
      </c>
      <c r="AI136">
        <v>0.33444444444444449</v>
      </c>
      <c r="AJ136">
        <v>0.35</v>
      </c>
      <c r="AK136">
        <v>0.4</v>
      </c>
      <c r="AL136">
        <v>0.3</v>
      </c>
    </row>
    <row r="142" spans="1:38" x14ac:dyDescent="0.35">
      <c r="B142" t="s">
        <v>26</v>
      </c>
    </row>
  </sheetData>
  <pageMargins left="0.7" right="0.7" top="0.75" bottom="0.75" header="0.3" footer="0.3"/>
  <pageSetup orientation="portrait" horizontalDpi="4294967292" verticalDpi="4294967292" r:id="rId1"/>
  <ignoredErrors>
    <ignoredError sqref="P8:P136" formulaRange="1"/>
  </ignoredErrors>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F141"/>
  <sheetViews>
    <sheetView workbookViewId="0">
      <pane xSplit="2" ySplit="7" topLeftCell="C129" activePane="bottomRight" state="frozen"/>
      <selection pane="topRight" activeCell="C1" sqref="C1"/>
      <selection pane="bottomLeft" activeCell="A8" sqref="A8"/>
      <selection pane="bottomRight"/>
    </sheetView>
  </sheetViews>
  <sheetFormatPr defaultColWidth="8.7265625" defaultRowHeight="14.5" x14ac:dyDescent="0.35"/>
  <cols>
    <col min="2" max="2" width="23.453125" customWidth="1"/>
    <col min="3" max="8" width="10.54296875" customWidth="1"/>
    <col min="9" max="9" width="4.453125" customWidth="1"/>
    <col min="10" max="10" width="19.7265625" customWidth="1"/>
    <col min="23" max="23" width="5.453125" customWidth="1"/>
    <col min="31" max="31" width="10.26953125" customWidth="1"/>
  </cols>
  <sheetData>
    <row r="1" spans="1:32" x14ac:dyDescent="0.35">
      <c r="C1" s="1" t="s">
        <v>46</v>
      </c>
      <c r="K1" s="1" t="s">
        <v>47</v>
      </c>
      <c r="X1" s="1" t="s">
        <v>48</v>
      </c>
    </row>
    <row r="2" spans="1:32" s="1" customFormat="1" ht="72.5" x14ac:dyDescent="0.35">
      <c r="A2" s="33"/>
      <c r="B2" s="33"/>
      <c r="C2" s="33"/>
      <c r="D2" s="33"/>
      <c r="E2" s="33"/>
      <c r="F2" s="33"/>
      <c r="G2" s="33"/>
      <c r="H2" s="33"/>
      <c r="I2" s="33"/>
      <c r="J2" s="33"/>
      <c r="K2" s="33" t="s">
        <v>49</v>
      </c>
      <c r="L2" s="33" t="s">
        <v>369</v>
      </c>
      <c r="M2" s="33" t="s">
        <v>51</v>
      </c>
      <c r="N2" s="33" t="s">
        <v>52</v>
      </c>
      <c r="O2" s="33" t="s">
        <v>53</v>
      </c>
      <c r="P2" s="33" t="s">
        <v>376</v>
      </c>
      <c r="Q2" s="33" t="s">
        <v>55</v>
      </c>
      <c r="R2" s="33" t="s">
        <v>377</v>
      </c>
      <c r="S2" s="33" t="s">
        <v>361</v>
      </c>
      <c r="T2" s="38"/>
      <c r="U2" s="38"/>
      <c r="V2" s="38"/>
      <c r="W2" s="38"/>
      <c r="X2" s="33" t="s">
        <v>49</v>
      </c>
      <c r="Y2" s="33" t="s">
        <v>369</v>
      </c>
      <c r="Z2" s="33" t="s">
        <v>51</v>
      </c>
      <c r="AA2" s="33" t="s">
        <v>52</v>
      </c>
      <c r="AB2" s="33" t="s">
        <v>370</v>
      </c>
      <c r="AC2" s="33" t="s">
        <v>376</v>
      </c>
      <c r="AD2" s="33" t="s">
        <v>55</v>
      </c>
      <c r="AE2" s="33" t="s">
        <v>377</v>
      </c>
      <c r="AF2" s="33" t="s">
        <v>361</v>
      </c>
    </row>
    <row r="3" spans="1:32" x14ac:dyDescent="0.35">
      <c r="J3" t="s">
        <v>57</v>
      </c>
      <c r="K3" s="30">
        <v>10</v>
      </c>
      <c r="L3" s="30">
        <v>10</v>
      </c>
      <c r="M3" s="30">
        <v>10</v>
      </c>
      <c r="N3" s="30">
        <v>10</v>
      </c>
      <c r="O3" s="30">
        <v>10</v>
      </c>
      <c r="P3" s="30">
        <v>10</v>
      </c>
      <c r="Q3" s="30">
        <v>10</v>
      </c>
      <c r="R3" s="30">
        <v>10</v>
      </c>
      <c r="S3" s="30">
        <v>10</v>
      </c>
      <c r="T3" s="30"/>
      <c r="U3" s="30"/>
      <c r="V3" s="30"/>
      <c r="X3" s="30">
        <v>10</v>
      </c>
      <c r="Y3" s="30">
        <v>10</v>
      </c>
      <c r="Z3" s="30">
        <v>10</v>
      </c>
      <c r="AA3" s="30">
        <v>10</v>
      </c>
      <c r="AB3" s="30">
        <v>10</v>
      </c>
      <c r="AC3" s="30">
        <v>10</v>
      </c>
      <c r="AD3" s="30">
        <v>10</v>
      </c>
      <c r="AE3" s="30">
        <v>10</v>
      </c>
      <c r="AF3" s="30">
        <v>10</v>
      </c>
    </row>
    <row r="4" spans="1:32" x14ac:dyDescent="0.35">
      <c r="J4" t="s">
        <v>58</v>
      </c>
      <c r="K4" s="30">
        <v>0</v>
      </c>
      <c r="L4" s="30">
        <v>0</v>
      </c>
      <c r="M4" s="30">
        <v>0</v>
      </c>
      <c r="N4" s="30">
        <v>0</v>
      </c>
      <c r="O4" s="30">
        <v>0</v>
      </c>
      <c r="P4" s="30">
        <v>0</v>
      </c>
      <c r="Q4" s="30">
        <v>0</v>
      </c>
      <c r="R4" s="30">
        <v>0</v>
      </c>
      <c r="S4" s="30">
        <v>0</v>
      </c>
      <c r="T4" s="30"/>
      <c r="U4" s="30"/>
      <c r="V4" s="30"/>
      <c r="X4" s="30">
        <v>0</v>
      </c>
      <c r="Y4" s="30">
        <v>0</v>
      </c>
      <c r="Z4" s="30">
        <v>0</v>
      </c>
      <c r="AA4" s="30">
        <v>0</v>
      </c>
      <c r="AB4" s="30">
        <v>0</v>
      </c>
      <c r="AC4" s="30">
        <v>0</v>
      </c>
      <c r="AD4" s="30">
        <v>0</v>
      </c>
      <c r="AE4" s="30">
        <v>0</v>
      </c>
      <c r="AF4" s="30">
        <v>0</v>
      </c>
    </row>
    <row r="5" spans="1:32" x14ac:dyDescent="0.35">
      <c r="A5" s="33"/>
      <c r="B5" s="33"/>
      <c r="C5" s="33"/>
      <c r="D5" s="33"/>
      <c r="E5" s="33"/>
      <c r="F5" s="33"/>
      <c r="G5" s="33"/>
      <c r="H5" s="33"/>
      <c r="J5" t="s">
        <v>59</v>
      </c>
      <c r="K5" s="30">
        <v>1</v>
      </c>
      <c r="L5" s="30">
        <v>1</v>
      </c>
      <c r="M5" s="30">
        <v>1</v>
      </c>
      <c r="N5" s="30">
        <v>1</v>
      </c>
      <c r="O5" s="30">
        <v>1</v>
      </c>
      <c r="P5" s="30">
        <v>1</v>
      </c>
      <c r="Q5" s="30">
        <v>1</v>
      </c>
      <c r="R5" s="30">
        <v>1</v>
      </c>
      <c r="S5" s="30">
        <v>1</v>
      </c>
      <c r="T5" s="30"/>
      <c r="U5" s="30"/>
      <c r="V5" s="30"/>
      <c r="X5" s="30">
        <v>1</v>
      </c>
      <c r="Y5" s="30">
        <v>1</v>
      </c>
      <c r="Z5" s="30">
        <v>1</v>
      </c>
      <c r="AA5" s="30">
        <v>1</v>
      </c>
      <c r="AB5" s="30">
        <v>1</v>
      </c>
      <c r="AC5" s="30">
        <v>1</v>
      </c>
      <c r="AD5" s="30">
        <v>1</v>
      </c>
      <c r="AE5" s="30">
        <v>1</v>
      </c>
      <c r="AF5" s="30">
        <v>1</v>
      </c>
    </row>
    <row r="6" spans="1:32" x14ac:dyDescent="0.35">
      <c r="B6" t="s">
        <v>26</v>
      </c>
      <c r="J6" t="s">
        <v>60</v>
      </c>
      <c r="K6" s="30" t="s">
        <v>61</v>
      </c>
      <c r="L6" s="30" t="s">
        <v>61</v>
      </c>
      <c r="M6" s="30" t="s">
        <v>61</v>
      </c>
      <c r="N6" s="30" t="s">
        <v>62</v>
      </c>
      <c r="O6" s="30" t="s">
        <v>62</v>
      </c>
      <c r="P6" s="30" t="s">
        <v>62</v>
      </c>
      <c r="Q6" s="30" t="s">
        <v>63</v>
      </c>
      <c r="R6" s="30" t="s">
        <v>64</v>
      </c>
      <c r="S6" s="30" t="s">
        <v>65</v>
      </c>
      <c r="T6" s="30"/>
      <c r="U6" s="30"/>
      <c r="V6" s="30"/>
      <c r="X6" s="30" t="s">
        <v>61</v>
      </c>
      <c r="Y6" s="30" t="s">
        <v>61</v>
      </c>
      <c r="Z6" s="30" t="s">
        <v>61</v>
      </c>
      <c r="AA6" s="30" t="s">
        <v>62</v>
      </c>
      <c r="AB6" s="30" t="s">
        <v>62</v>
      </c>
      <c r="AC6" s="30" t="s">
        <v>62</v>
      </c>
      <c r="AD6" s="30" t="s">
        <v>63</v>
      </c>
      <c r="AE6" s="30" t="s">
        <v>64</v>
      </c>
      <c r="AF6" s="30" t="s">
        <v>65</v>
      </c>
    </row>
    <row r="7" spans="1:32" ht="29" x14ac:dyDescent="0.35">
      <c r="A7" t="s">
        <v>66</v>
      </c>
      <c r="B7" t="s">
        <v>67</v>
      </c>
      <c r="C7" s="33" t="s">
        <v>378</v>
      </c>
      <c r="D7" s="33" t="s">
        <v>379</v>
      </c>
      <c r="E7" s="33" t="s">
        <v>380</v>
      </c>
      <c r="F7" s="33" t="s">
        <v>381</v>
      </c>
      <c r="G7" s="33" t="s">
        <v>382</v>
      </c>
    </row>
    <row r="8" spans="1:32" x14ac:dyDescent="0.35">
      <c r="A8" s="34" t="s">
        <v>73</v>
      </c>
      <c r="B8" s="35" t="s">
        <v>74</v>
      </c>
      <c r="C8" s="31">
        <f>AVERAGE(X8:Z8)</f>
        <v>0.27499999999999997</v>
      </c>
      <c r="D8" s="31">
        <f>AVERAGE(AA8:AC8)</f>
        <v>0.30333333333333329</v>
      </c>
      <c r="E8" s="31">
        <f>AD8</f>
        <v>0.23333333333333334</v>
      </c>
      <c r="F8" s="31">
        <f>AE8</f>
        <v>0.27500000000000002</v>
      </c>
      <c r="G8" s="31">
        <f>AF8</f>
        <v>0.15</v>
      </c>
      <c r="H8" s="32"/>
      <c r="K8" s="39">
        <v>3.25</v>
      </c>
      <c r="L8" s="39">
        <v>3</v>
      </c>
      <c r="M8" s="39">
        <v>2</v>
      </c>
      <c r="N8" s="39">
        <v>3.6</v>
      </c>
      <c r="O8" s="39">
        <v>3</v>
      </c>
      <c r="P8" s="39">
        <v>2.5</v>
      </c>
      <c r="Q8" s="39">
        <v>2.3333333333333335</v>
      </c>
      <c r="R8" s="39">
        <v>2.75</v>
      </c>
      <c r="S8" s="39">
        <v>1.5</v>
      </c>
      <c r="T8" s="31"/>
      <c r="U8" s="31"/>
      <c r="V8" s="31"/>
      <c r="W8" s="31"/>
      <c r="X8" s="31">
        <f>IF(ISNUMBER(K8)=TRUE,X$5*(K8-X$4)/(X$3-X$4)+(1-X$5)*(1-(K8-X$4)/(X$3-X$4)),"..")</f>
        <v>0.32500000000000001</v>
      </c>
      <c r="Y8" s="31">
        <f t="shared" ref="Y8:AF23" si="0">IF(ISNUMBER(L8)=TRUE,Y$5*(L8-Y$4)/(Y$3-Y$4)+(1-Y$5)*(1-(L8-Y$4)/(Y$3-Y$4)),"..")</f>
        <v>0.3</v>
      </c>
      <c r="Z8" s="31">
        <f t="shared" si="0"/>
        <v>0.2</v>
      </c>
      <c r="AA8" s="31">
        <f t="shared" si="0"/>
        <v>0.36</v>
      </c>
      <c r="AB8" s="31">
        <f t="shared" si="0"/>
        <v>0.3</v>
      </c>
      <c r="AC8" s="31">
        <f t="shared" si="0"/>
        <v>0.25</v>
      </c>
      <c r="AD8" s="31">
        <f t="shared" si="0"/>
        <v>0.23333333333333334</v>
      </c>
      <c r="AE8" s="31">
        <f t="shared" si="0"/>
        <v>0.27500000000000002</v>
      </c>
      <c r="AF8" s="31">
        <f t="shared" si="0"/>
        <v>0.15</v>
      </c>
    </row>
    <row r="9" spans="1:32" x14ac:dyDescent="0.35">
      <c r="A9" s="34" t="s">
        <v>75</v>
      </c>
      <c r="B9" s="35" t="s">
        <v>76</v>
      </c>
      <c r="C9" s="31">
        <f t="shared" ref="C9:C72" si="1">AVERAGE(X9:Z9)</f>
        <v>0.71666666666666667</v>
      </c>
      <c r="D9" s="31">
        <f t="shared" ref="D9:D72" si="2">AVERAGE(AA9:AC9)</f>
        <v>0.56888888888888889</v>
      </c>
      <c r="E9" s="31">
        <f t="shared" ref="E9:G72" si="3">AD9</f>
        <v>0.6333333333333333</v>
      </c>
      <c r="F9" s="31">
        <f t="shared" si="3"/>
        <v>0.75</v>
      </c>
      <c r="G9" s="31">
        <f t="shared" si="3"/>
        <v>0.45</v>
      </c>
      <c r="H9" s="32"/>
      <c r="K9" s="39">
        <v>7.5</v>
      </c>
      <c r="L9" s="39">
        <v>7.5</v>
      </c>
      <c r="M9" s="39">
        <v>6.5</v>
      </c>
      <c r="N9" s="39">
        <v>6.4</v>
      </c>
      <c r="O9" s="39">
        <v>5.666666666666667</v>
      </c>
      <c r="P9" s="39">
        <v>5</v>
      </c>
      <c r="Q9" s="39">
        <v>6.333333333333333</v>
      </c>
      <c r="R9" s="39">
        <v>7.5</v>
      </c>
      <c r="S9" s="39">
        <v>4.5</v>
      </c>
      <c r="T9" s="31"/>
      <c r="U9" s="31"/>
      <c r="V9" s="31"/>
      <c r="W9" s="31"/>
      <c r="X9" s="31">
        <f t="shared" ref="X9:AF50" si="4">IF(ISNUMBER(K9)=TRUE,X$5*(K9-X$4)/(X$3-X$4)+(1-X$5)*(1-(K9-X$4)/(X$3-X$4)),"..")</f>
        <v>0.75</v>
      </c>
      <c r="Y9" s="31">
        <f t="shared" si="0"/>
        <v>0.75</v>
      </c>
      <c r="Z9" s="31">
        <f t="shared" si="0"/>
        <v>0.65</v>
      </c>
      <c r="AA9" s="31">
        <f t="shared" si="0"/>
        <v>0.64</v>
      </c>
      <c r="AB9" s="31">
        <f t="shared" si="0"/>
        <v>0.56666666666666665</v>
      </c>
      <c r="AC9" s="31">
        <f t="shared" si="0"/>
        <v>0.5</v>
      </c>
      <c r="AD9" s="31">
        <f t="shared" si="0"/>
        <v>0.6333333333333333</v>
      </c>
      <c r="AE9" s="31">
        <f t="shared" si="0"/>
        <v>0.75</v>
      </c>
      <c r="AF9" s="31">
        <f t="shared" si="0"/>
        <v>0.45</v>
      </c>
    </row>
    <row r="10" spans="1:32" x14ac:dyDescent="0.35">
      <c r="A10" s="34" t="s">
        <v>77</v>
      </c>
      <c r="B10" s="35" t="s">
        <v>78</v>
      </c>
      <c r="C10" s="31">
        <f t="shared" si="1"/>
        <v>0.34166666666666662</v>
      </c>
      <c r="D10" s="31">
        <f t="shared" si="2"/>
        <v>0.4022222222222222</v>
      </c>
      <c r="E10" s="31">
        <f t="shared" si="3"/>
        <v>0.43333333333333329</v>
      </c>
      <c r="F10" s="31">
        <f t="shared" si="3"/>
        <v>0.375</v>
      </c>
      <c r="G10" s="31">
        <f t="shared" si="3"/>
        <v>0.45</v>
      </c>
      <c r="H10" s="32"/>
      <c r="K10" s="39">
        <v>4.25</v>
      </c>
      <c r="L10" s="39">
        <v>2</v>
      </c>
      <c r="M10" s="39">
        <v>4</v>
      </c>
      <c r="N10" s="39">
        <v>4.4000000000000004</v>
      </c>
      <c r="O10" s="39">
        <v>3.6666666666666665</v>
      </c>
      <c r="P10" s="39">
        <v>4</v>
      </c>
      <c r="Q10" s="39">
        <v>4.333333333333333</v>
      </c>
      <c r="R10" s="39">
        <v>3.75</v>
      </c>
      <c r="S10" s="39">
        <v>4.5</v>
      </c>
      <c r="T10" s="31"/>
      <c r="U10" s="31"/>
      <c r="V10" s="31"/>
      <c r="W10" s="31"/>
      <c r="X10" s="31">
        <f t="shared" si="4"/>
        <v>0.42499999999999999</v>
      </c>
      <c r="Y10" s="31">
        <f t="shared" si="0"/>
        <v>0.2</v>
      </c>
      <c r="Z10" s="31">
        <f t="shared" si="0"/>
        <v>0.4</v>
      </c>
      <c r="AA10" s="31">
        <f t="shared" si="0"/>
        <v>0.44000000000000006</v>
      </c>
      <c r="AB10" s="31">
        <f t="shared" si="0"/>
        <v>0.36666666666666664</v>
      </c>
      <c r="AC10" s="31">
        <f t="shared" si="0"/>
        <v>0.4</v>
      </c>
      <c r="AD10" s="31">
        <f t="shared" si="0"/>
        <v>0.43333333333333329</v>
      </c>
      <c r="AE10" s="31">
        <f t="shared" si="0"/>
        <v>0.375</v>
      </c>
      <c r="AF10" s="31">
        <f t="shared" si="0"/>
        <v>0.45</v>
      </c>
    </row>
    <row r="11" spans="1:32" x14ac:dyDescent="0.35">
      <c r="A11" s="34" t="s">
        <v>79</v>
      </c>
      <c r="B11" s="35" t="s">
        <v>80</v>
      </c>
      <c r="C11" s="31">
        <f t="shared" si="1"/>
        <v>0.44722222222222224</v>
      </c>
      <c r="D11" s="31">
        <f t="shared" si="2"/>
        <v>0.44333333333333336</v>
      </c>
      <c r="E11" s="31">
        <f t="shared" si="3"/>
        <v>0.36666666666666664</v>
      </c>
      <c r="F11" s="31">
        <f t="shared" si="3"/>
        <v>0.42499999999999999</v>
      </c>
      <c r="G11" s="31">
        <f t="shared" si="3"/>
        <v>0.25</v>
      </c>
      <c r="H11" s="32"/>
      <c r="K11" s="39">
        <v>5.25</v>
      </c>
      <c r="L11" s="39">
        <v>3.5</v>
      </c>
      <c r="M11" s="39">
        <v>4.666666666666667</v>
      </c>
      <c r="N11" s="39">
        <v>4.8</v>
      </c>
      <c r="O11" s="39">
        <v>4</v>
      </c>
      <c r="P11" s="39">
        <v>4.5</v>
      </c>
      <c r="Q11" s="39">
        <v>3.6666666666666665</v>
      </c>
      <c r="R11" s="39">
        <v>4.25</v>
      </c>
      <c r="S11" s="39">
        <v>2.5</v>
      </c>
      <c r="T11" s="31"/>
      <c r="U11" s="31"/>
      <c r="V11" s="31"/>
      <c r="W11" s="31"/>
      <c r="X11" s="31">
        <f t="shared" si="4"/>
        <v>0.52500000000000002</v>
      </c>
      <c r="Y11" s="31">
        <f t="shared" si="0"/>
        <v>0.35</v>
      </c>
      <c r="Z11" s="31">
        <f t="shared" si="0"/>
        <v>0.46666666666666667</v>
      </c>
      <c r="AA11" s="31">
        <f t="shared" si="0"/>
        <v>0.48</v>
      </c>
      <c r="AB11" s="31">
        <f t="shared" si="0"/>
        <v>0.4</v>
      </c>
      <c r="AC11" s="31">
        <f t="shared" si="0"/>
        <v>0.45</v>
      </c>
      <c r="AD11" s="31">
        <f t="shared" si="0"/>
        <v>0.36666666666666664</v>
      </c>
      <c r="AE11" s="31">
        <f t="shared" si="0"/>
        <v>0.42499999999999999</v>
      </c>
      <c r="AF11" s="31">
        <f t="shared" si="0"/>
        <v>0.25</v>
      </c>
    </row>
    <row r="12" spans="1:32" x14ac:dyDescent="0.35">
      <c r="A12" s="34" t="s">
        <v>81</v>
      </c>
      <c r="B12" s="35" t="s">
        <v>82</v>
      </c>
      <c r="C12" s="31">
        <f t="shared" si="1"/>
        <v>0.76666666666666661</v>
      </c>
      <c r="D12" s="31">
        <f t="shared" si="2"/>
        <v>0.61888888888888893</v>
      </c>
      <c r="E12" s="31">
        <f t="shared" si="3"/>
        <v>0.6</v>
      </c>
      <c r="F12" s="31">
        <f t="shared" si="3"/>
        <v>0.6</v>
      </c>
      <c r="G12" s="31">
        <f t="shared" si="3"/>
        <v>0.5</v>
      </c>
      <c r="H12" s="32"/>
      <c r="K12" s="39">
        <v>8.75</v>
      </c>
      <c r="L12" s="39">
        <v>7</v>
      </c>
      <c r="M12" s="39">
        <v>7.25</v>
      </c>
      <c r="N12" s="39">
        <v>7.4</v>
      </c>
      <c r="O12" s="39">
        <v>5.666666666666667</v>
      </c>
      <c r="P12" s="39">
        <v>5.5</v>
      </c>
      <c r="Q12" s="39">
        <v>6</v>
      </c>
      <c r="R12" s="39">
        <v>6</v>
      </c>
      <c r="S12" s="39">
        <v>5</v>
      </c>
      <c r="T12" s="31"/>
      <c r="U12" s="31"/>
      <c r="V12" s="31"/>
      <c r="W12" s="31"/>
      <c r="X12" s="31">
        <f t="shared" si="4"/>
        <v>0.875</v>
      </c>
      <c r="Y12" s="31">
        <f t="shared" si="0"/>
        <v>0.7</v>
      </c>
      <c r="Z12" s="31">
        <f t="shared" si="0"/>
        <v>0.72499999999999998</v>
      </c>
      <c r="AA12" s="31">
        <f t="shared" si="0"/>
        <v>0.74</v>
      </c>
      <c r="AB12" s="31">
        <f t="shared" si="0"/>
        <v>0.56666666666666665</v>
      </c>
      <c r="AC12" s="31">
        <f t="shared" si="0"/>
        <v>0.55000000000000004</v>
      </c>
      <c r="AD12" s="31">
        <f t="shared" si="0"/>
        <v>0.6</v>
      </c>
      <c r="AE12" s="31">
        <f t="shared" si="0"/>
        <v>0.6</v>
      </c>
      <c r="AF12" s="31">
        <f t="shared" si="0"/>
        <v>0.5</v>
      </c>
    </row>
    <row r="13" spans="1:32" x14ac:dyDescent="0.35">
      <c r="A13" s="34" t="s">
        <v>83</v>
      </c>
      <c r="B13" s="35" t="s">
        <v>84</v>
      </c>
      <c r="C13" s="31">
        <f t="shared" si="1"/>
        <v>0.43333333333333329</v>
      </c>
      <c r="D13" s="31">
        <f t="shared" si="2"/>
        <v>0.48555555555555557</v>
      </c>
      <c r="E13" s="31">
        <f t="shared" si="3"/>
        <v>0.46666666666666667</v>
      </c>
      <c r="F13" s="31">
        <f t="shared" si="3"/>
        <v>0.65</v>
      </c>
      <c r="G13" s="31">
        <f t="shared" si="3"/>
        <v>0.5</v>
      </c>
      <c r="H13" s="32"/>
      <c r="K13" s="39">
        <v>4</v>
      </c>
      <c r="L13" s="39">
        <v>3</v>
      </c>
      <c r="M13" s="39">
        <v>6</v>
      </c>
      <c r="N13" s="39">
        <v>4.4000000000000004</v>
      </c>
      <c r="O13" s="39">
        <v>4.666666666666667</v>
      </c>
      <c r="P13" s="39">
        <v>5.5</v>
      </c>
      <c r="Q13" s="39">
        <v>4.666666666666667</v>
      </c>
      <c r="R13" s="39">
        <v>6.5</v>
      </c>
      <c r="S13" s="39">
        <v>5</v>
      </c>
      <c r="T13" s="31"/>
      <c r="U13" s="31"/>
      <c r="V13" s="31"/>
      <c r="W13" s="31"/>
      <c r="X13" s="31">
        <f t="shared" si="4"/>
        <v>0.4</v>
      </c>
      <c r="Y13" s="31">
        <f t="shared" si="0"/>
        <v>0.3</v>
      </c>
      <c r="Z13" s="31">
        <f t="shared" si="0"/>
        <v>0.6</v>
      </c>
      <c r="AA13" s="31">
        <f t="shared" si="0"/>
        <v>0.44000000000000006</v>
      </c>
      <c r="AB13" s="31">
        <f t="shared" si="0"/>
        <v>0.46666666666666667</v>
      </c>
      <c r="AC13" s="31">
        <f t="shared" si="0"/>
        <v>0.55000000000000004</v>
      </c>
      <c r="AD13" s="31">
        <f t="shared" si="0"/>
        <v>0.46666666666666667</v>
      </c>
      <c r="AE13" s="31">
        <f t="shared" si="0"/>
        <v>0.65</v>
      </c>
      <c r="AF13" s="31">
        <f t="shared" si="0"/>
        <v>0.5</v>
      </c>
    </row>
    <row r="14" spans="1:32" x14ac:dyDescent="0.35">
      <c r="A14" s="34" t="s">
        <v>85</v>
      </c>
      <c r="B14" s="35" t="s">
        <v>86</v>
      </c>
      <c r="C14" s="31">
        <f t="shared" si="1"/>
        <v>0.28611111111111115</v>
      </c>
      <c r="D14" s="31">
        <f t="shared" si="2"/>
        <v>0.40444444444444444</v>
      </c>
      <c r="E14" s="31">
        <f t="shared" si="3"/>
        <v>0.4</v>
      </c>
      <c r="F14" s="31">
        <f t="shared" si="3"/>
        <v>0.47499999999999998</v>
      </c>
      <c r="G14" s="31">
        <f t="shared" si="3"/>
        <v>0.35</v>
      </c>
      <c r="H14" s="32"/>
      <c r="K14" s="39">
        <v>3.25</v>
      </c>
      <c r="L14" s="39">
        <v>2</v>
      </c>
      <c r="M14" s="39">
        <v>3.3333333333333335</v>
      </c>
      <c r="N14" s="39">
        <v>3.8</v>
      </c>
      <c r="O14" s="39">
        <v>4.333333333333333</v>
      </c>
      <c r="P14" s="39">
        <v>4</v>
      </c>
      <c r="Q14" s="39">
        <v>4</v>
      </c>
      <c r="R14" s="39">
        <v>4.75</v>
      </c>
      <c r="S14" s="39">
        <v>3.5</v>
      </c>
      <c r="T14" s="31"/>
      <c r="U14" s="31"/>
      <c r="V14" s="31"/>
      <c r="W14" s="31"/>
      <c r="X14" s="31">
        <f t="shared" si="4"/>
        <v>0.32500000000000001</v>
      </c>
      <c r="Y14" s="31">
        <f t="shared" si="0"/>
        <v>0.2</v>
      </c>
      <c r="Z14" s="31">
        <f t="shared" si="0"/>
        <v>0.33333333333333337</v>
      </c>
      <c r="AA14" s="31">
        <f t="shared" si="0"/>
        <v>0.38</v>
      </c>
      <c r="AB14" s="31">
        <f t="shared" si="0"/>
        <v>0.43333333333333329</v>
      </c>
      <c r="AC14" s="31">
        <f t="shared" si="0"/>
        <v>0.4</v>
      </c>
      <c r="AD14" s="31">
        <f t="shared" si="0"/>
        <v>0.4</v>
      </c>
      <c r="AE14" s="31">
        <f t="shared" si="0"/>
        <v>0.47499999999999998</v>
      </c>
      <c r="AF14" s="31">
        <f t="shared" si="0"/>
        <v>0.35</v>
      </c>
    </row>
    <row r="15" spans="1:32" x14ac:dyDescent="0.35">
      <c r="A15" s="34" t="s">
        <v>87</v>
      </c>
      <c r="B15" s="35" t="s">
        <v>88</v>
      </c>
      <c r="C15" s="31">
        <f t="shared" si="1"/>
        <v>0.31666666666666665</v>
      </c>
      <c r="D15" s="31">
        <f t="shared" si="2"/>
        <v>0.41</v>
      </c>
      <c r="E15" s="31">
        <f t="shared" si="3"/>
        <v>0.46666666666666667</v>
      </c>
      <c r="F15" s="31">
        <f t="shared" si="3"/>
        <v>0.8</v>
      </c>
      <c r="G15" s="31">
        <f t="shared" si="3"/>
        <v>0.45</v>
      </c>
      <c r="H15" s="32"/>
      <c r="K15" s="39">
        <v>2.5</v>
      </c>
      <c r="L15" s="39">
        <v>2</v>
      </c>
      <c r="M15" s="39">
        <v>5</v>
      </c>
      <c r="N15" s="39">
        <v>3.8</v>
      </c>
      <c r="O15" s="39">
        <v>4</v>
      </c>
      <c r="P15" s="39">
        <v>4.5</v>
      </c>
      <c r="Q15" s="39">
        <v>4.666666666666667</v>
      </c>
      <c r="R15" s="39">
        <v>8</v>
      </c>
      <c r="S15" s="39">
        <v>4.5</v>
      </c>
      <c r="T15" s="31"/>
      <c r="U15" s="31"/>
      <c r="V15" s="31"/>
      <c r="W15" s="31"/>
      <c r="X15" s="31">
        <f t="shared" si="4"/>
        <v>0.25</v>
      </c>
      <c r="Y15" s="31">
        <f t="shared" si="0"/>
        <v>0.2</v>
      </c>
      <c r="Z15" s="31">
        <f t="shared" si="0"/>
        <v>0.5</v>
      </c>
      <c r="AA15" s="31">
        <f t="shared" si="0"/>
        <v>0.38</v>
      </c>
      <c r="AB15" s="31">
        <f t="shared" si="0"/>
        <v>0.4</v>
      </c>
      <c r="AC15" s="31">
        <f t="shared" si="0"/>
        <v>0.45</v>
      </c>
      <c r="AD15" s="31">
        <f t="shared" si="0"/>
        <v>0.46666666666666667</v>
      </c>
      <c r="AE15" s="31">
        <f t="shared" si="0"/>
        <v>0.8</v>
      </c>
      <c r="AF15" s="31">
        <f t="shared" si="0"/>
        <v>0.45</v>
      </c>
    </row>
    <row r="16" spans="1:32" x14ac:dyDescent="0.35">
      <c r="A16" s="34" t="s">
        <v>89</v>
      </c>
      <c r="B16" s="35" t="s">
        <v>90</v>
      </c>
      <c r="C16" s="31">
        <f t="shared" si="1"/>
        <v>0.64166666666666672</v>
      </c>
      <c r="D16" s="31">
        <f t="shared" si="2"/>
        <v>0.42555555555555546</v>
      </c>
      <c r="E16" s="31">
        <f t="shared" si="3"/>
        <v>0.53333333333333333</v>
      </c>
      <c r="F16" s="31">
        <f t="shared" si="3"/>
        <v>0.57499999999999996</v>
      </c>
      <c r="G16" s="31">
        <f t="shared" si="3"/>
        <v>0.35</v>
      </c>
      <c r="H16" s="32"/>
      <c r="K16" s="39">
        <v>7.5</v>
      </c>
      <c r="L16" s="39">
        <v>5.5</v>
      </c>
      <c r="M16" s="39">
        <v>6.25</v>
      </c>
      <c r="N16" s="39">
        <v>5.6</v>
      </c>
      <c r="O16" s="39">
        <v>3.6666666666666665</v>
      </c>
      <c r="P16" s="39">
        <v>3.5</v>
      </c>
      <c r="Q16" s="39">
        <v>5.333333333333333</v>
      </c>
      <c r="R16" s="39">
        <v>5.75</v>
      </c>
      <c r="S16" s="39">
        <v>3.5</v>
      </c>
      <c r="T16" s="31"/>
      <c r="U16" s="31"/>
      <c r="V16" s="31"/>
      <c r="W16" s="31"/>
      <c r="X16" s="31">
        <f t="shared" si="4"/>
        <v>0.75</v>
      </c>
      <c r="Y16" s="31">
        <f t="shared" si="0"/>
        <v>0.55000000000000004</v>
      </c>
      <c r="Z16" s="31">
        <f t="shared" si="0"/>
        <v>0.625</v>
      </c>
      <c r="AA16" s="31">
        <f t="shared" si="0"/>
        <v>0.55999999999999994</v>
      </c>
      <c r="AB16" s="31">
        <f t="shared" si="0"/>
        <v>0.36666666666666664</v>
      </c>
      <c r="AC16" s="31">
        <f t="shared" si="0"/>
        <v>0.35</v>
      </c>
      <c r="AD16" s="31">
        <f t="shared" si="0"/>
        <v>0.53333333333333333</v>
      </c>
      <c r="AE16" s="31">
        <f t="shared" si="0"/>
        <v>0.57499999999999996</v>
      </c>
      <c r="AF16" s="31">
        <f t="shared" si="0"/>
        <v>0.35</v>
      </c>
    </row>
    <row r="17" spans="1:32" x14ac:dyDescent="0.35">
      <c r="A17" s="34" t="s">
        <v>91</v>
      </c>
      <c r="B17" s="35" t="s">
        <v>92</v>
      </c>
      <c r="C17" s="31">
        <f t="shared" si="1"/>
        <v>0.2722222222222222</v>
      </c>
      <c r="D17" s="31">
        <f t="shared" si="2"/>
        <v>0.31888888888888883</v>
      </c>
      <c r="E17" s="31">
        <f t="shared" si="3"/>
        <v>0.26666666666666666</v>
      </c>
      <c r="F17" s="31">
        <f t="shared" si="3"/>
        <v>0.45</v>
      </c>
      <c r="G17" s="31">
        <f t="shared" si="3"/>
        <v>0.4</v>
      </c>
      <c r="H17" s="32"/>
      <c r="K17" s="39">
        <v>2.5</v>
      </c>
      <c r="L17" s="39">
        <v>2</v>
      </c>
      <c r="M17" s="39">
        <v>3.6666666666666665</v>
      </c>
      <c r="N17" s="39">
        <v>2.4</v>
      </c>
      <c r="O17" s="39">
        <v>2.6666666666666665</v>
      </c>
      <c r="P17" s="39">
        <v>4.5</v>
      </c>
      <c r="Q17" s="39">
        <v>2.6666666666666665</v>
      </c>
      <c r="R17" s="39">
        <v>4.5</v>
      </c>
      <c r="S17" s="39">
        <v>4</v>
      </c>
      <c r="T17" s="31"/>
      <c r="U17" s="31"/>
      <c r="V17" s="31"/>
      <c r="W17" s="31"/>
      <c r="X17" s="31">
        <f t="shared" si="4"/>
        <v>0.25</v>
      </c>
      <c r="Y17" s="31">
        <f t="shared" si="0"/>
        <v>0.2</v>
      </c>
      <c r="Z17" s="31">
        <f t="shared" si="0"/>
        <v>0.36666666666666664</v>
      </c>
      <c r="AA17" s="31">
        <f t="shared" si="0"/>
        <v>0.24</v>
      </c>
      <c r="AB17" s="31">
        <f t="shared" si="0"/>
        <v>0.26666666666666666</v>
      </c>
      <c r="AC17" s="31">
        <f t="shared" si="0"/>
        <v>0.45</v>
      </c>
      <c r="AD17" s="31">
        <f t="shared" si="0"/>
        <v>0.26666666666666666</v>
      </c>
      <c r="AE17" s="31">
        <f t="shared" si="0"/>
        <v>0.45</v>
      </c>
      <c r="AF17" s="31">
        <f t="shared" si="0"/>
        <v>0.4</v>
      </c>
    </row>
    <row r="18" spans="1:32" x14ac:dyDescent="0.35">
      <c r="A18" s="34" t="s">
        <v>93</v>
      </c>
      <c r="B18" s="35" t="s">
        <v>94</v>
      </c>
      <c r="C18" s="31">
        <f t="shared" si="1"/>
        <v>0.80000000000000016</v>
      </c>
      <c r="D18" s="31">
        <f t="shared" si="2"/>
        <v>0.61111111111111116</v>
      </c>
      <c r="E18" s="31">
        <f t="shared" si="3"/>
        <v>0.7</v>
      </c>
      <c r="F18" s="31">
        <f t="shared" si="3"/>
        <v>0.625</v>
      </c>
      <c r="G18" s="31">
        <f t="shared" si="3"/>
        <v>0.45</v>
      </c>
      <c r="H18" s="32"/>
      <c r="K18" s="39">
        <v>9</v>
      </c>
      <c r="L18" s="39">
        <v>8</v>
      </c>
      <c r="M18" s="39">
        <v>7</v>
      </c>
      <c r="N18" s="39">
        <v>8</v>
      </c>
      <c r="O18" s="39">
        <v>5.333333333333333</v>
      </c>
      <c r="P18" s="39">
        <v>5</v>
      </c>
      <c r="Q18" s="39">
        <v>7</v>
      </c>
      <c r="R18" s="39">
        <v>6.25</v>
      </c>
      <c r="S18" s="39">
        <v>4.5</v>
      </c>
      <c r="T18" s="31"/>
      <c r="U18" s="31"/>
      <c r="V18" s="31"/>
      <c r="W18" s="31"/>
      <c r="X18" s="31">
        <f t="shared" si="4"/>
        <v>0.9</v>
      </c>
      <c r="Y18" s="31">
        <f t="shared" si="0"/>
        <v>0.8</v>
      </c>
      <c r="Z18" s="31">
        <f t="shared" si="0"/>
        <v>0.7</v>
      </c>
      <c r="AA18" s="31">
        <f t="shared" si="0"/>
        <v>0.8</v>
      </c>
      <c r="AB18" s="31">
        <f t="shared" si="0"/>
        <v>0.53333333333333333</v>
      </c>
      <c r="AC18" s="31">
        <f t="shared" si="0"/>
        <v>0.5</v>
      </c>
      <c r="AD18" s="31">
        <f t="shared" si="0"/>
        <v>0.7</v>
      </c>
      <c r="AE18" s="31">
        <f t="shared" si="0"/>
        <v>0.625</v>
      </c>
      <c r="AF18" s="31">
        <f t="shared" si="0"/>
        <v>0.45</v>
      </c>
    </row>
    <row r="19" spans="1:32" x14ac:dyDescent="0.35">
      <c r="A19" s="34" t="s">
        <v>95</v>
      </c>
      <c r="B19" s="35" t="s">
        <v>96</v>
      </c>
      <c r="C19" s="31">
        <f t="shared" si="1"/>
        <v>0.3666666666666667</v>
      </c>
      <c r="D19" s="31">
        <f t="shared" si="2"/>
        <v>0.60555555555555562</v>
      </c>
      <c r="E19" s="31">
        <f t="shared" si="3"/>
        <v>0.56666666666666665</v>
      </c>
      <c r="F19" s="31">
        <f t="shared" si="3"/>
        <v>0.25</v>
      </c>
      <c r="G19" s="31">
        <f t="shared" si="3"/>
        <v>0.7</v>
      </c>
      <c r="H19" s="32"/>
      <c r="K19" s="39">
        <v>5</v>
      </c>
      <c r="L19" s="39">
        <v>2</v>
      </c>
      <c r="M19" s="39">
        <v>4</v>
      </c>
      <c r="N19" s="39">
        <v>5</v>
      </c>
      <c r="O19" s="39">
        <v>6.666666666666667</v>
      </c>
      <c r="P19" s="39">
        <v>6.5</v>
      </c>
      <c r="Q19" s="39">
        <v>5.666666666666667</v>
      </c>
      <c r="R19" s="39">
        <v>2.5</v>
      </c>
      <c r="S19" s="39">
        <v>7</v>
      </c>
      <c r="T19" s="31"/>
      <c r="U19" s="31"/>
      <c r="V19" s="31"/>
      <c r="W19" s="31"/>
      <c r="X19" s="31">
        <f t="shared" si="4"/>
        <v>0.5</v>
      </c>
      <c r="Y19" s="31">
        <f t="shared" si="0"/>
        <v>0.2</v>
      </c>
      <c r="Z19" s="31">
        <f t="shared" si="0"/>
        <v>0.4</v>
      </c>
      <c r="AA19" s="31">
        <f t="shared" si="0"/>
        <v>0.5</v>
      </c>
      <c r="AB19" s="31">
        <f t="shared" si="0"/>
        <v>0.66666666666666674</v>
      </c>
      <c r="AC19" s="31">
        <f t="shared" si="0"/>
        <v>0.65</v>
      </c>
      <c r="AD19" s="31">
        <f t="shared" si="0"/>
        <v>0.56666666666666665</v>
      </c>
      <c r="AE19" s="31">
        <f t="shared" si="0"/>
        <v>0.25</v>
      </c>
      <c r="AF19" s="31">
        <f t="shared" si="0"/>
        <v>0.7</v>
      </c>
    </row>
    <row r="20" spans="1:32" x14ac:dyDescent="0.35">
      <c r="A20" s="34" t="s">
        <v>97</v>
      </c>
      <c r="B20" s="35" t="s">
        <v>98</v>
      </c>
      <c r="C20" s="31">
        <f t="shared" si="1"/>
        <v>0.68333333333333324</v>
      </c>
      <c r="D20" s="31">
        <f t="shared" si="2"/>
        <v>0.57333333333333336</v>
      </c>
      <c r="E20" s="31">
        <f t="shared" si="3"/>
        <v>0.56666666666666665</v>
      </c>
      <c r="F20" s="31">
        <f t="shared" si="3"/>
        <v>0.57499999999999996</v>
      </c>
      <c r="G20" s="31">
        <f t="shared" si="3"/>
        <v>0.45</v>
      </c>
      <c r="H20" s="32"/>
      <c r="K20" s="39">
        <v>8.25</v>
      </c>
      <c r="L20" s="39">
        <v>6.5</v>
      </c>
      <c r="M20" s="39">
        <v>5.75</v>
      </c>
      <c r="N20" s="39">
        <v>6.2</v>
      </c>
      <c r="O20" s="39">
        <v>6</v>
      </c>
      <c r="P20" s="39">
        <v>5</v>
      </c>
      <c r="Q20" s="39">
        <v>5.666666666666667</v>
      </c>
      <c r="R20" s="39">
        <v>5.75</v>
      </c>
      <c r="S20" s="39">
        <v>4.5</v>
      </c>
      <c r="T20" s="31"/>
      <c r="U20" s="31"/>
      <c r="V20" s="31"/>
      <c r="W20" s="31"/>
      <c r="X20" s="31">
        <f t="shared" si="4"/>
        <v>0.82499999999999996</v>
      </c>
      <c r="Y20" s="31">
        <f t="shared" si="0"/>
        <v>0.65</v>
      </c>
      <c r="Z20" s="31">
        <f t="shared" si="0"/>
        <v>0.57499999999999996</v>
      </c>
      <c r="AA20" s="31">
        <f t="shared" si="0"/>
        <v>0.62</v>
      </c>
      <c r="AB20" s="31">
        <f t="shared" si="0"/>
        <v>0.6</v>
      </c>
      <c r="AC20" s="31">
        <f t="shared" si="0"/>
        <v>0.5</v>
      </c>
      <c r="AD20" s="31">
        <f t="shared" si="0"/>
        <v>0.56666666666666665</v>
      </c>
      <c r="AE20" s="31">
        <f t="shared" si="0"/>
        <v>0.57499999999999996</v>
      </c>
      <c r="AF20" s="31">
        <f t="shared" si="0"/>
        <v>0.45</v>
      </c>
    </row>
    <row r="21" spans="1:32" x14ac:dyDescent="0.35">
      <c r="A21" s="34" t="s">
        <v>99</v>
      </c>
      <c r="B21" s="35" t="s">
        <v>100</v>
      </c>
      <c r="C21" s="31">
        <f t="shared" si="1"/>
        <v>0.6166666666666667</v>
      </c>
      <c r="D21" s="31">
        <f t="shared" si="2"/>
        <v>0.40777777777777774</v>
      </c>
      <c r="E21" s="31">
        <f t="shared" si="3"/>
        <v>0.7</v>
      </c>
      <c r="F21" s="31">
        <f t="shared" si="3"/>
        <v>0.75</v>
      </c>
      <c r="G21" s="31">
        <f t="shared" si="3"/>
        <v>0.5</v>
      </c>
      <c r="H21" s="32"/>
      <c r="K21" s="39">
        <v>7.5</v>
      </c>
      <c r="L21" s="39">
        <v>5.5</v>
      </c>
      <c r="M21" s="39">
        <v>5.5</v>
      </c>
      <c r="N21" s="39">
        <v>4.4000000000000004</v>
      </c>
      <c r="O21" s="39">
        <v>4.333333333333333</v>
      </c>
      <c r="P21" s="39">
        <v>3.5</v>
      </c>
      <c r="Q21" s="39">
        <v>7</v>
      </c>
      <c r="R21" s="39">
        <v>7.5</v>
      </c>
      <c r="S21" s="39">
        <v>5</v>
      </c>
      <c r="T21" s="31"/>
      <c r="U21" s="31"/>
      <c r="V21" s="31"/>
      <c r="W21" s="31"/>
      <c r="X21" s="31">
        <f t="shared" si="4"/>
        <v>0.75</v>
      </c>
      <c r="Y21" s="31">
        <f t="shared" si="0"/>
        <v>0.55000000000000004</v>
      </c>
      <c r="Z21" s="31">
        <f t="shared" si="0"/>
        <v>0.55000000000000004</v>
      </c>
      <c r="AA21" s="31">
        <f t="shared" si="0"/>
        <v>0.44000000000000006</v>
      </c>
      <c r="AB21" s="31">
        <f t="shared" si="0"/>
        <v>0.43333333333333329</v>
      </c>
      <c r="AC21" s="31">
        <f t="shared" si="0"/>
        <v>0.35</v>
      </c>
      <c r="AD21" s="31">
        <f t="shared" si="0"/>
        <v>0.7</v>
      </c>
      <c r="AE21" s="31">
        <f t="shared" si="0"/>
        <v>0.75</v>
      </c>
      <c r="AF21" s="31">
        <f t="shared" si="0"/>
        <v>0.5</v>
      </c>
    </row>
    <row r="22" spans="1:32" x14ac:dyDescent="0.35">
      <c r="A22" s="34" t="s">
        <v>101</v>
      </c>
      <c r="B22" s="35" t="s">
        <v>102</v>
      </c>
      <c r="C22" s="31">
        <f t="shared" si="1"/>
        <v>0.81666666666666676</v>
      </c>
      <c r="D22" s="31">
        <f t="shared" si="2"/>
        <v>0.79722222222222217</v>
      </c>
      <c r="E22" s="31">
        <f t="shared" si="3"/>
        <v>0.8</v>
      </c>
      <c r="F22" s="31">
        <f t="shared" si="3"/>
        <v>0.8</v>
      </c>
      <c r="G22" s="31">
        <f t="shared" si="3"/>
        <v>0.8</v>
      </c>
      <c r="H22" s="32"/>
      <c r="K22" s="39">
        <v>8.75</v>
      </c>
      <c r="L22" s="39">
        <v>8.5</v>
      </c>
      <c r="M22" s="39">
        <v>7.25</v>
      </c>
      <c r="N22" s="39">
        <v>8.25</v>
      </c>
      <c r="O22" s="39">
        <v>7.666666666666667</v>
      </c>
      <c r="P22" s="39">
        <v>8</v>
      </c>
      <c r="Q22" s="39">
        <v>8</v>
      </c>
      <c r="R22" s="39">
        <v>8</v>
      </c>
      <c r="S22" s="39">
        <v>8</v>
      </c>
      <c r="T22" s="31"/>
      <c r="U22" s="31"/>
      <c r="V22" s="31"/>
      <c r="W22" s="31"/>
      <c r="X22" s="31">
        <f t="shared" si="4"/>
        <v>0.875</v>
      </c>
      <c r="Y22" s="31">
        <f t="shared" si="0"/>
        <v>0.85</v>
      </c>
      <c r="Z22" s="31">
        <f t="shared" si="0"/>
        <v>0.72499999999999998</v>
      </c>
      <c r="AA22" s="31">
        <f t="shared" si="0"/>
        <v>0.82499999999999996</v>
      </c>
      <c r="AB22" s="31">
        <f t="shared" si="0"/>
        <v>0.76666666666666672</v>
      </c>
      <c r="AC22" s="31">
        <f t="shared" si="0"/>
        <v>0.8</v>
      </c>
      <c r="AD22" s="31">
        <f t="shared" si="0"/>
        <v>0.8</v>
      </c>
      <c r="AE22" s="31">
        <f t="shared" si="0"/>
        <v>0.8</v>
      </c>
      <c r="AF22" s="31">
        <f t="shared" si="0"/>
        <v>0.8</v>
      </c>
    </row>
    <row r="23" spans="1:32" x14ac:dyDescent="0.35">
      <c r="A23" s="34" t="s">
        <v>103</v>
      </c>
      <c r="B23" s="35" t="s">
        <v>104</v>
      </c>
      <c r="C23" s="31">
        <f t="shared" si="1"/>
        <v>0.82500000000000007</v>
      </c>
      <c r="D23" s="31">
        <f t="shared" si="2"/>
        <v>0.80777777777777782</v>
      </c>
      <c r="E23" s="31">
        <f t="shared" si="3"/>
        <v>0.76666666666666672</v>
      </c>
      <c r="F23" s="31">
        <f t="shared" si="3"/>
        <v>0.82499999999999996</v>
      </c>
      <c r="G23" s="31">
        <f t="shared" si="3"/>
        <v>0.7</v>
      </c>
      <c r="H23" s="32"/>
      <c r="K23" s="39">
        <v>9</v>
      </c>
      <c r="L23" s="39">
        <v>8.5</v>
      </c>
      <c r="M23" s="39">
        <v>7.25</v>
      </c>
      <c r="N23" s="39">
        <v>8.4</v>
      </c>
      <c r="O23" s="39">
        <v>8.3333333333333339</v>
      </c>
      <c r="P23" s="39">
        <v>7.5</v>
      </c>
      <c r="Q23" s="39">
        <v>7.666666666666667</v>
      </c>
      <c r="R23" s="39">
        <v>8.25</v>
      </c>
      <c r="S23" s="39">
        <v>7</v>
      </c>
      <c r="T23" s="31"/>
      <c r="U23" s="31"/>
      <c r="V23" s="31"/>
      <c r="W23" s="31"/>
      <c r="X23" s="31">
        <f t="shared" si="4"/>
        <v>0.9</v>
      </c>
      <c r="Y23" s="31">
        <f t="shared" si="0"/>
        <v>0.85</v>
      </c>
      <c r="Z23" s="31">
        <f t="shared" si="0"/>
        <v>0.72499999999999998</v>
      </c>
      <c r="AA23" s="31">
        <f t="shared" si="0"/>
        <v>0.84000000000000008</v>
      </c>
      <c r="AB23" s="31">
        <f t="shared" si="0"/>
        <v>0.83333333333333337</v>
      </c>
      <c r="AC23" s="31">
        <f t="shared" si="0"/>
        <v>0.75</v>
      </c>
      <c r="AD23" s="31">
        <f t="shared" si="0"/>
        <v>0.76666666666666672</v>
      </c>
      <c r="AE23" s="31">
        <f t="shared" si="0"/>
        <v>0.82499999999999996</v>
      </c>
      <c r="AF23" s="31">
        <f t="shared" si="0"/>
        <v>0.7</v>
      </c>
    </row>
    <row r="24" spans="1:32" x14ac:dyDescent="0.35">
      <c r="A24" s="34" t="s">
        <v>105</v>
      </c>
      <c r="B24" s="35" t="s">
        <v>106</v>
      </c>
      <c r="C24" s="31">
        <f t="shared" si="1"/>
        <v>0.82500000000000007</v>
      </c>
      <c r="D24" s="31">
        <f t="shared" si="2"/>
        <v>0.74111111111111105</v>
      </c>
      <c r="E24" s="31">
        <f t="shared" si="3"/>
        <v>0.86666666666666659</v>
      </c>
      <c r="F24" s="31">
        <f t="shared" si="3"/>
        <v>0.9</v>
      </c>
      <c r="G24" s="31">
        <f t="shared" si="3"/>
        <v>0.75</v>
      </c>
      <c r="H24" s="32"/>
      <c r="K24" s="39">
        <v>9</v>
      </c>
      <c r="L24" s="39">
        <v>8.5</v>
      </c>
      <c r="M24" s="39">
        <v>7.25</v>
      </c>
      <c r="N24" s="39">
        <v>8.4</v>
      </c>
      <c r="O24" s="39">
        <v>7.333333333333333</v>
      </c>
      <c r="P24" s="39">
        <v>6.5</v>
      </c>
      <c r="Q24" s="39">
        <v>8.6666666666666661</v>
      </c>
      <c r="R24" s="39">
        <v>9</v>
      </c>
      <c r="S24" s="39">
        <v>7.5</v>
      </c>
      <c r="T24" s="31"/>
      <c r="U24" s="31"/>
      <c r="V24" s="31"/>
      <c r="W24" s="31"/>
      <c r="X24" s="31">
        <f t="shared" si="4"/>
        <v>0.9</v>
      </c>
      <c r="Y24" s="31">
        <f t="shared" si="4"/>
        <v>0.85</v>
      </c>
      <c r="Z24" s="31">
        <f t="shared" si="4"/>
        <v>0.72499999999999998</v>
      </c>
      <c r="AA24" s="31">
        <f t="shared" si="4"/>
        <v>0.84000000000000008</v>
      </c>
      <c r="AB24" s="31">
        <f t="shared" si="4"/>
        <v>0.73333333333333328</v>
      </c>
      <c r="AC24" s="31">
        <f t="shared" si="4"/>
        <v>0.65</v>
      </c>
      <c r="AD24" s="31">
        <f t="shared" si="4"/>
        <v>0.86666666666666659</v>
      </c>
      <c r="AE24" s="31">
        <f t="shared" si="4"/>
        <v>0.9</v>
      </c>
      <c r="AF24" s="31">
        <f t="shared" si="4"/>
        <v>0.75</v>
      </c>
    </row>
    <row r="25" spans="1:32" x14ac:dyDescent="0.35">
      <c r="A25" s="34" t="s">
        <v>107</v>
      </c>
      <c r="B25" s="35" t="s">
        <v>108</v>
      </c>
      <c r="C25" s="31">
        <f t="shared" si="1"/>
        <v>0.55000000000000004</v>
      </c>
      <c r="D25" s="31">
        <f t="shared" si="2"/>
        <v>0.43777777777777782</v>
      </c>
      <c r="E25" s="31">
        <f t="shared" si="3"/>
        <v>0.43333333333333329</v>
      </c>
      <c r="F25" s="31">
        <f t="shared" si="3"/>
        <v>0.57499999999999996</v>
      </c>
      <c r="G25" s="31">
        <f t="shared" si="3"/>
        <v>0.3</v>
      </c>
      <c r="H25" s="32"/>
      <c r="K25" s="39">
        <v>6.5</v>
      </c>
      <c r="L25" s="39">
        <v>4.5</v>
      </c>
      <c r="M25" s="39">
        <v>5.5</v>
      </c>
      <c r="N25" s="39">
        <v>4.8</v>
      </c>
      <c r="O25" s="39">
        <v>4.333333333333333</v>
      </c>
      <c r="P25" s="39">
        <v>4</v>
      </c>
      <c r="Q25" s="39">
        <v>4.333333333333333</v>
      </c>
      <c r="R25" s="39">
        <v>5.75</v>
      </c>
      <c r="S25" s="39">
        <v>3</v>
      </c>
      <c r="T25" s="31"/>
      <c r="U25" s="31"/>
      <c r="V25" s="31"/>
      <c r="W25" s="31"/>
      <c r="X25" s="31">
        <f t="shared" si="4"/>
        <v>0.65</v>
      </c>
      <c r="Y25" s="31">
        <f t="shared" si="4"/>
        <v>0.45</v>
      </c>
      <c r="Z25" s="31">
        <f t="shared" si="4"/>
        <v>0.55000000000000004</v>
      </c>
      <c r="AA25" s="31">
        <f t="shared" si="4"/>
        <v>0.48</v>
      </c>
      <c r="AB25" s="31">
        <f t="shared" si="4"/>
        <v>0.43333333333333329</v>
      </c>
      <c r="AC25" s="31">
        <f t="shared" si="4"/>
        <v>0.4</v>
      </c>
      <c r="AD25" s="31">
        <f t="shared" si="4"/>
        <v>0.43333333333333329</v>
      </c>
      <c r="AE25" s="31">
        <f t="shared" si="4"/>
        <v>0.57499999999999996</v>
      </c>
      <c r="AF25" s="31">
        <f t="shared" si="4"/>
        <v>0.3</v>
      </c>
    </row>
    <row r="26" spans="1:32" x14ac:dyDescent="0.35">
      <c r="A26" s="34" t="s">
        <v>109</v>
      </c>
      <c r="B26" s="35" t="s">
        <v>110</v>
      </c>
      <c r="C26" s="31">
        <f t="shared" si="1"/>
        <v>0.46666666666666662</v>
      </c>
      <c r="D26" s="31">
        <f t="shared" si="2"/>
        <v>0.43111111111111117</v>
      </c>
      <c r="E26" s="31">
        <f t="shared" si="3"/>
        <v>0.43333333333333329</v>
      </c>
      <c r="F26" s="31">
        <f t="shared" si="3"/>
        <v>0.375</v>
      </c>
      <c r="G26" s="31">
        <f t="shared" si="3"/>
        <v>0.35</v>
      </c>
      <c r="H26" s="32"/>
      <c r="K26" s="39">
        <v>5.5</v>
      </c>
      <c r="L26" s="39">
        <v>4.5</v>
      </c>
      <c r="M26" s="39">
        <v>4</v>
      </c>
      <c r="N26" s="39">
        <v>4.5999999999999996</v>
      </c>
      <c r="O26" s="39">
        <v>4.333333333333333</v>
      </c>
      <c r="P26" s="39">
        <v>4</v>
      </c>
      <c r="Q26" s="39">
        <v>4.333333333333333</v>
      </c>
      <c r="R26" s="39">
        <v>3.75</v>
      </c>
      <c r="S26" s="39">
        <v>3.5</v>
      </c>
      <c r="T26" s="31"/>
      <c r="U26" s="31"/>
      <c r="V26" s="31"/>
      <c r="W26" s="31"/>
      <c r="X26" s="31">
        <f t="shared" si="4"/>
        <v>0.55000000000000004</v>
      </c>
      <c r="Y26" s="31">
        <f t="shared" si="4"/>
        <v>0.45</v>
      </c>
      <c r="Z26" s="31">
        <f t="shared" si="4"/>
        <v>0.4</v>
      </c>
      <c r="AA26" s="31">
        <f t="shared" si="4"/>
        <v>0.45999999999999996</v>
      </c>
      <c r="AB26" s="31">
        <f t="shared" si="4"/>
        <v>0.43333333333333329</v>
      </c>
      <c r="AC26" s="31">
        <f t="shared" si="4"/>
        <v>0.4</v>
      </c>
      <c r="AD26" s="31">
        <f t="shared" si="4"/>
        <v>0.43333333333333329</v>
      </c>
      <c r="AE26" s="31">
        <f t="shared" si="4"/>
        <v>0.375</v>
      </c>
      <c r="AF26" s="31">
        <f t="shared" si="4"/>
        <v>0.35</v>
      </c>
    </row>
    <row r="27" spans="1:32" x14ac:dyDescent="0.35">
      <c r="A27" s="34" t="s">
        <v>111</v>
      </c>
      <c r="B27" s="35" t="s">
        <v>112</v>
      </c>
      <c r="C27" s="31">
        <f t="shared" si="1"/>
        <v>0.28611111111111115</v>
      </c>
      <c r="D27" s="31">
        <f t="shared" si="2"/>
        <v>0.36111111111111116</v>
      </c>
      <c r="E27" s="31">
        <f t="shared" si="3"/>
        <v>0.3</v>
      </c>
      <c r="F27" s="31">
        <f t="shared" si="3"/>
        <v>0.47499999999999998</v>
      </c>
      <c r="G27" s="31">
        <f t="shared" si="3"/>
        <v>0.2</v>
      </c>
      <c r="H27" s="32"/>
      <c r="K27" s="39">
        <v>3.25</v>
      </c>
      <c r="L27" s="39">
        <v>2</v>
      </c>
      <c r="M27" s="39">
        <v>3.3333333333333335</v>
      </c>
      <c r="N27" s="39">
        <v>4</v>
      </c>
      <c r="O27" s="39">
        <v>3.3333333333333335</v>
      </c>
      <c r="P27" s="39">
        <v>3.5</v>
      </c>
      <c r="Q27" s="39">
        <v>3</v>
      </c>
      <c r="R27" s="39">
        <v>4.75</v>
      </c>
      <c r="S27" s="39">
        <v>2</v>
      </c>
      <c r="T27" s="31"/>
      <c r="U27" s="31"/>
      <c r="V27" s="31"/>
      <c r="W27" s="31"/>
      <c r="X27" s="31">
        <f t="shared" si="4"/>
        <v>0.32500000000000001</v>
      </c>
      <c r="Y27" s="31">
        <f t="shared" si="4"/>
        <v>0.2</v>
      </c>
      <c r="Z27" s="31">
        <f t="shared" si="4"/>
        <v>0.33333333333333337</v>
      </c>
      <c r="AA27" s="31">
        <f t="shared" si="4"/>
        <v>0.4</v>
      </c>
      <c r="AB27" s="31">
        <f t="shared" si="4"/>
        <v>0.33333333333333337</v>
      </c>
      <c r="AC27" s="31">
        <f t="shared" si="4"/>
        <v>0.35</v>
      </c>
      <c r="AD27" s="31">
        <f t="shared" si="4"/>
        <v>0.3</v>
      </c>
      <c r="AE27" s="31">
        <f t="shared" si="4"/>
        <v>0.47499999999999998</v>
      </c>
      <c r="AF27" s="31">
        <f t="shared" si="4"/>
        <v>0.2</v>
      </c>
    </row>
    <row r="28" spans="1:32" x14ac:dyDescent="0.35">
      <c r="A28" s="34" t="s">
        <v>113</v>
      </c>
      <c r="B28" s="35" t="s">
        <v>114</v>
      </c>
      <c r="C28" s="31">
        <f t="shared" si="1"/>
        <v>0.32777777777777778</v>
      </c>
      <c r="D28" s="31">
        <f t="shared" si="2"/>
        <v>0.31888888888888889</v>
      </c>
      <c r="E28" s="31">
        <f t="shared" si="3"/>
        <v>0.36666666666666664</v>
      </c>
      <c r="F28" s="31">
        <f t="shared" si="3"/>
        <v>0.5</v>
      </c>
      <c r="G28" s="31">
        <f t="shared" si="3"/>
        <v>0.35</v>
      </c>
      <c r="H28" s="32"/>
      <c r="K28" s="39">
        <v>3.5</v>
      </c>
      <c r="L28" s="39">
        <v>2</v>
      </c>
      <c r="M28" s="39">
        <v>4.333333333333333</v>
      </c>
      <c r="N28" s="39">
        <v>3.4</v>
      </c>
      <c r="O28" s="39">
        <v>2.6666666666666665</v>
      </c>
      <c r="P28" s="39">
        <v>3.5</v>
      </c>
      <c r="Q28" s="39">
        <v>3.6666666666666665</v>
      </c>
      <c r="R28" s="39">
        <v>5</v>
      </c>
      <c r="S28" s="39">
        <v>3.5</v>
      </c>
      <c r="T28" s="31"/>
      <c r="U28" s="31"/>
      <c r="V28" s="31"/>
      <c r="W28" s="31"/>
      <c r="X28" s="31">
        <f t="shared" si="4"/>
        <v>0.35</v>
      </c>
      <c r="Y28" s="31">
        <f t="shared" si="4"/>
        <v>0.2</v>
      </c>
      <c r="Z28" s="31">
        <f t="shared" si="4"/>
        <v>0.43333333333333329</v>
      </c>
      <c r="AA28" s="31">
        <f t="shared" si="4"/>
        <v>0.33999999999999997</v>
      </c>
      <c r="AB28" s="31">
        <f t="shared" si="4"/>
        <v>0.26666666666666666</v>
      </c>
      <c r="AC28" s="31">
        <f t="shared" si="4"/>
        <v>0.35</v>
      </c>
      <c r="AD28" s="31">
        <f t="shared" si="4"/>
        <v>0.36666666666666664</v>
      </c>
      <c r="AE28" s="31">
        <f t="shared" si="4"/>
        <v>0.5</v>
      </c>
      <c r="AF28" s="31">
        <f t="shared" si="4"/>
        <v>0.35</v>
      </c>
    </row>
    <row r="29" spans="1:32" x14ac:dyDescent="0.35">
      <c r="A29" s="34" t="s">
        <v>115</v>
      </c>
      <c r="B29" s="35" t="s">
        <v>383</v>
      </c>
      <c r="C29" s="31">
        <f t="shared" si="1"/>
        <v>0.35555555555555557</v>
      </c>
      <c r="D29" s="31">
        <f t="shared" si="2"/>
        <v>0.40555555555555561</v>
      </c>
      <c r="E29" s="31">
        <f t="shared" si="3"/>
        <v>0.36666666666666664</v>
      </c>
      <c r="F29" s="31">
        <f t="shared" si="3"/>
        <v>0.375</v>
      </c>
      <c r="G29" s="31">
        <f t="shared" si="3"/>
        <v>0.35</v>
      </c>
      <c r="H29" s="32"/>
      <c r="K29" s="39">
        <v>4.5</v>
      </c>
      <c r="L29" s="39">
        <v>2.5</v>
      </c>
      <c r="M29" s="39">
        <v>3.6666666666666665</v>
      </c>
      <c r="N29" s="39">
        <v>5</v>
      </c>
      <c r="O29" s="39">
        <v>3.6666666666666665</v>
      </c>
      <c r="P29" s="39">
        <v>3.5</v>
      </c>
      <c r="Q29" s="39">
        <v>3.6666666666666665</v>
      </c>
      <c r="R29" s="39">
        <v>3.75</v>
      </c>
      <c r="S29" s="39">
        <v>3.5</v>
      </c>
      <c r="T29" s="31"/>
      <c r="U29" s="31"/>
      <c r="V29" s="31"/>
      <c r="W29" s="31"/>
      <c r="X29" s="31">
        <f t="shared" si="4"/>
        <v>0.45</v>
      </c>
      <c r="Y29" s="31">
        <f t="shared" si="4"/>
        <v>0.25</v>
      </c>
      <c r="Z29" s="31">
        <f t="shared" si="4"/>
        <v>0.36666666666666664</v>
      </c>
      <c r="AA29" s="31">
        <f t="shared" si="4"/>
        <v>0.5</v>
      </c>
      <c r="AB29" s="31">
        <f t="shared" si="4"/>
        <v>0.36666666666666664</v>
      </c>
      <c r="AC29" s="31">
        <f t="shared" si="4"/>
        <v>0.35</v>
      </c>
      <c r="AD29" s="31">
        <f t="shared" si="4"/>
        <v>0.36666666666666664</v>
      </c>
      <c r="AE29" s="31">
        <f t="shared" si="4"/>
        <v>0.375</v>
      </c>
      <c r="AF29" s="31">
        <f t="shared" si="4"/>
        <v>0.35</v>
      </c>
    </row>
    <row r="30" spans="1:32" x14ac:dyDescent="0.35">
      <c r="A30" s="34" t="s">
        <v>117</v>
      </c>
      <c r="B30" s="35" t="s">
        <v>118</v>
      </c>
      <c r="C30" s="31">
        <f t="shared" si="1"/>
        <v>0.24722222222222223</v>
      </c>
      <c r="D30" s="31">
        <f t="shared" si="2"/>
        <v>0.22</v>
      </c>
      <c r="E30" s="31">
        <f t="shared" si="3"/>
        <v>0.2</v>
      </c>
      <c r="F30" s="31">
        <f t="shared" si="3"/>
        <v>0.5</v>
      </c>
      <c r="G30" s="31">
        <f t="shared" si="3"/>
        <v>0.3</v>
      </c>
      <c r="H30" s="32"/>
      <c r="K30" s="39">
        <v>2.75</v>
      </c>
      <c r="L30" s="39">
        <v>2</v>
      </c>
      <c r="M30" s="39">
        <v>2.6666666666666665</v>
      </c>
      <c r="N30" s="39">
        <v>2.6</v>
      </c>
      <c r="O30" s="39">
        <v>2</v>
      </c>
      <c r="P30" s="39">
        <v>2</v>
      </c>
      <c r="Q30" s="39">
        <v>2</v>
      </c>
      <c r="R30" s="39">
        <v>5</v>
      </c>
      <c r="S30" s="39">
        <v>3</v>
      </c>
      <c r="T30" s="31"/>
      <c r="U30" s="31"/>
      <c r="V30" s="31"/>
      <c r="W30" s="31"/>
      <c r="X30" s="31">
        <f t="shared" si="4"/>
        <v>0.27500000000000002</v>
      </c>
      <c r="Y30" s="31">
        <f t="shared" si="4"/>
        <v>0.2</v>
      </c>
      <c r="Z30" s="31">
        <f t="shared" si="4"/>
        <v>0.26666666666666666</v>
      </c>
      <c r="AA30" s="31">
        <f t="shared" si="4"/>
        <v>0.26</v>
      </c>
      <c r="AB30" s="31">
        <f t="shared" si="4"/>
        <v>0.2</v>
      </c>
      <c r="AC30" s="31">
        <f t="shared" si="4"/>
        <v>0.2</v>
      </c>
      <c r="AD30" s="31">
        <f t="shared" si="4"/>
        <v>0.2</v>
      </c>
      <c r="AE30" s="31">
        <f t="shared" si="4"/>
        <v>0.5</v>
      </c>
      <c r="AF30" s="31">
        <f t="shared" si="4"/>
        <v>0.3</v>
      </c>
    </row>
    <row r="31" spans="1:32" x14ac:dyDescent="0.35">
      <c r="A31" s="34" t="s">
        <v>119</v>
      </c>
      <c r="B31" s="35" t="s">
        <v>120</v>
      </c>
      <c r="C31" s="31">
        <f t="shared" si="1"/>
        <v>0.9</v>
      </c>
      <c r="D31" s="31">
        <f t="shared" si="2"/>
        <v>0.81777777777777771</v>
      </c>
      <c r="E31" s="31">
        <f t="shared" si="3"/>
        <v>0.93333333333333335</v>
      </c>
      <c r="F31" s="31">
        <f t="shared" si="3"/>
        <v>0.97499999999999998</v>
      </c>
      <c r="G31" s="31">
        <f t="shared" si="3"/>
        <v>0.9</v>
      </c>
      <c r="H31" s="32"/>
      <c r="K31" s="39">
        <v>9.5</v>
      </c>
      <c r="L31" s="39">
        <v>10</v>
      </c>
      <c r="M31" s="39">
        <v>7.5</v>
      </c>
      <c r="N31" s="39">
        <v>8.1999999999999993</v>
      </c>
      <c r="O31" s="39">
        <v>8.3333333333333339</v>
      </c>
      <c r="P31" s="39">
        <v>8</v>
      </c>
      <c r="Q31" s="39">
        <v>9.3333333333333339</v>
      </c>
      <c r="R31" s="39">
        <v>9.75</v>
      </c>
      <c r="S31" s="39">
        <v>9</v>
      </c>
      <c r="T31" s="31"/>
      <c r="U31" s="31"/>
      <c r="V31" s="31"/>
      <c r="W31" s="31"/>
      <c r="X31" s="31">
        <f t="shared" si="4"/>
        <v>0.95</v>
      </c>
      <c r="Y31" s="31">
        <f t="shared" si="4"/>
        <v>1</v>
      </c>
      <c r="Z31" s="31">
        <f t="shared" si="4"/>
        <v>0.75</v>
      </c>
      <c r="AA31" s="31">
        <f t="shared" si="4"/>
        <v>0.82</v>
      </c>
      <c r="AB31" s="31">
        <f t="shared" si="4"/>
        <v>0.83333333333333337</v>
      </c>
      <c r="AC31" s="31">
        <f t="shared" si="4"/>
        <v>0.8</v>
      </c>
      <c r="AD31" s="31">
        <f t="shared" si="4"/>
        <v>0.93333333333333335</v>
      </c>
      <c r="AE31" s="31">
        <f t="shared" si="4"/>
        <v>0.97499999999999998</v>
      </c>
      <c r="AF31" s="31">
        <f t="shared" si="4"/>
        <v>0.9</v>
      </c>
    </row>
    <row r="32" spans="1:32" x14ac:dyDescent="0.35">
      <c r="A32" s="34" t="s">
        <v>121</v>
      </c>
      <c r="B32" s="35" t="s">
        <v>122</v>
      </c>
      <c r="C32" s="31">
        <f t="shared" si="1"/>
        <v>0.18611111111111112</v>
      </c>
      <c r="D32" s="31">
        <f t="shared" si="2"/>
        <v>0.5411111111111111</v>
      </c>
      <c r="E32" s="31">
        <f t="shared" si="3"/>
        <v>0.2</v>
      </c>
      <c r="F32" s="31">
        <f t="shared" si="3"/>
        <v>0.65</v>
      </c>
      <c r="G32" s="31">
        <f t="shared" si="3"/>
        <v>0.35</v>
      </c>
      <c r="H32" s="32"/>
      <c r="K32" s="39">
        <v>1.75</v>
      </c>
      <c r="L32" s="39">
        <v>1.5</v>
      </c>
      <c r="M32" s="39">
        <v>2.3333333333333335</v>
      </c>
      <c r="N32" s="39">
        <v>4.4000000000000004</v>
      </c>
      <c r="O32" s="39">
        <v>6.333333333333333</v>
      </c>
      <c r="P32" s="39">
        <v>5.5</v>
      </c>
      <c r="Q32" s="39">
        <v>2</v>
      </c>
      <c r="R32" s="39">
        <v>6.5</v>
      </c>
      <c r="S32" s="39">
        <v>3.5</v>
      </c>
      <c r="T32" s="31"/>
      <c r="U32" s="31"/>
      <c r="V32" s="31"/>
      <c r="W32" s="31"/>
      <c r="X32" s="31">
        <f t="shared" si="4"/>
        <v>0.17499999999999999</v>
      </c>
      <c r="Y32" s="31">
        <f t="shared" si="4"/>
        <v>0.15</v>
      </c>
      <c r="Z32" s="31">
        <f t="shared" si="4"/>
        <v>0.23333333333333334</v>
      </c>
      <c r="AA32" s="31">
        <f t="shared" si="4"/>
        <v>0.44000000000000006</v>
      </c>
      <c r="AB32" s="31">
        <f t="shared" si="4"/>
        <v>0.6333333333333333</v>
      </c>
      <c r="AC32" s="31">
        <f t="shared" si="4"/>
        <v>0.55000000000000004</v>
      </c>
      <c r="AD32" s="31">
        <f t="shared" si="4"/>
        <v>0.2</v>
      </c>
      <c r="AE32" s="31">
        <f t="shared" si="4"/>
        <v>0.65</v>
      </c>
      <c r="AF32" s="31">
        <f t="shared" si="4"/>
        <v>0.35</v>
      </c>
    </row>
    <row r="33" spans="1:32" x14ac:dyDescent="0.35">
      <c r="A33" s="34" t="s">
        <v>123</v>
      </c>
      <c r="B33" s="35" t="s">
        <v>124</v>
      </c>
      <c r="C33" s="31">
        <f t="shared" si="1"/>
        <v>0.59166666666666667</v>
      </c>
      <c r="D33" s="31">
        <f t="shared" si="2"/>
        <v>0.56999999999999995</v>
      </c>
      <c r="E33" s="31">
        <f t="shared" si="3"/>
        <v>0.56666666666666665</v>
      </c>
      <c r="F33" s="31">
        <f t="shared" si="3"/>
        <v>0.7</v>
      </c>
      <c r="G33" s="31">
        <f t="shared" si="3"/>
        <v>0.45</v>
      </c>
      <c r="H33" s="32"/>
      <c r="K33" s="39">
        <v>6.25</v>
      </c>
      <c r="L33" s="39">
        <v>6</v>
      </c>
      <c r="M33" s="39">
        <v>5.5</v>
      </c>
      <c r="N33" s="39">
        <v>5.6</v>
      </c>
      <c r="O33" s="39">
        <v>6</v>
      </c>
      <c r="P33" s="39">
        <v>5.5</v>
      </c>
      <c r="Q33" s="39">
        <v>5.666666666666667</v>
      </c>
      <c r="R33" s="39">
        <v>7</v>
      </c>
      <c r="S33" s="39">
        <v>4.5</v>
      </c>
      <c r="T33" s="31"/>
      <c r="U33" s="31"/>
      <c r="V33" s="31"/>
      <c r="W33" s="31"/>
      <c r="X33" s="31">
        <f t="shared" si="4"/>
        <v>0.625</v>
      </c>
      <c r="Y33" s="31">
        <f t="shared" si="4"/>
        <v>0.6</v>
      </c>
      <c r="Z33" s="31">
        <f t="shared" si="4"/>
        <v>0.55000000000000004</v>
      </c>
      <c r="AA33" s="31">
        <f t="shared" si="4"/>
        <v>0.55999999999999994</v>
      </c>
      <c r="AB33" s="31">
        <f t="shared" si="4"/>
        <v>0.6</v>
      </c>
      <c r="AC33" s="31">
        <f t="shared" si="4"/>
        <v>0.55000000000000004</v>
      </c>
      <c r="AD33" s="31">
        <f t="shared" si="4"/>
        <v>0.56666666666666665</v>
      </c>
      <c r="AE33" s="31">
        <f t="shared" si="4"/>
        <v>0.7</v>
      </c>
      <c r="AF33" s="31">
        <f t="shared" si="4"/>
        <v>0.45</v>
      </c>
    </row>
    <row r="34" spans="1:32" x14ac:dyDescent="0.35">
      <c r="A34" s="34" t="s">
        <v>125</v>
      </c>
      <c r="B34" s="35" t="s">
        <v>126</v>
      </c>
      <c r="C34" s="31">
        <f t="shared" si="1"/>
        <v>0.35000000000000003</v>
      </c>
      <c r="D34" s="31">
        <f t="shared" si="2"/>
        <v>0.27333333333333337</v>
      </c>
      <c r="E34" s="31">
        <f t="shared" si="3"/>
        <v>0.26666666666666666</v>
      </c>
      <c r="F34" s="31">
        <f t="shared" si="3"/>
        <v>0.3</v>
      </c>
      <c r="G34" s="31">
        <f t="shared" si="3"/>
        <v>0.25</v>
      </c>
      <c r="H34" s="32"/>
      <c r="K34" s="39">
        <v>4.5</v>
      </c>
      <c r="L34" s="39">
        <v>2</v>
      </c>
      <c r="M34" s="39">
        <v>4</v>
      </c>
      <c r="N34" s="39">
        <v>3.2</v>
      </c>
      <c r="O34" s="39">
        <v>3</v>
      </c>
      <c r="P34" s="39">
        <v>2</v>
      </c>
      <c r="Q34" s="39">
        <v>2.6666666666666665</v>
      </c>
      <c r="R34" s="39">
        <v>3</v>
      </c>
      <c r="S34" s="39">
        <v>2.5</v>
      </c>
      <c r="T34" s="31"/>
      <c r="U34" s="31"/>
      <c r="V34" s="31"/>
      <c r="W34" s="31"/>
      <c r="X34" s="31">
        <f t="shared" si="4"/>
        <v>0.45</v>
      </c>
      <c r="Y34" s="31">
        <f t="shared" si="4"/>
        <v>0.2</v>
      </c>
      <c r="Z34" s="31">
        <f t="shared" si="4"/>
        <v>0.4</v>
      </c>
      <c r="AA34" s="31">
        <f t="shared" si="4"/>
        <v>0.32</v>
      </c>
      <c r="AB34" s="31">
        <f t="shared" si="4"/>
        <v>0.3</v>
      </c>
      <c r="AC34" s="31">
        <f t="shared" si="4"/>
        <v>0.2</v>
      </c>
      <c r="AD34" s="31">
        <f t="shared" si="4"/>
        <v>0.26666666666666666</v>
      </c>
      <c r="AE34" s="31">
        <f t="shared" si="4"/>
        <v>0.3</v>
      </c>
      <c r="AF34" s="31">
        <f t="shared" si="4"/>
        <v>0.25</v>
      </c>
    </row>
    <row r="35" spans="1:32" x14ac:dyDescent="0.35">
      <c r="A35" s="34" t="s">
        <v>127</v>
      </c>
      <c r="B35" s="35" t="s">
        <v>128</v>
      </c>
      <c r="C35" s="31">
        <f t="shared" si="1"/>
        <v>0.28611111111111115</v>
      </c>
      <c r="D35" s="31">
        <f t="shared" si="2"/>
        <v>0.31111111111111112</v>
      </c>
      <c r="E35" s="31">
        <f t="shared" si="3"/>
        <v>0.3</v>
      </c>
      <c r="F35" s="31">
        <f t="shared" si="3"/>
        <v>0.3</v>
      </c>
      <c r="G35" s="31">
        <f t="shared" si="3"/>
        <v>0.25</v>
      </c>
      <c r="H35" s="32"/>
      <c r="K35" s="39">
        <v>3.25</v>
      </c>
      <c r="L35" s="39">
        <v>2</v>
      </c>
      <c r="M35" s="39">
        <v>3.3333333333333335</v>
      </c>
      <c r="N35" s="39">
        <v>3</v>
      </c>
      <c r="O35" s="39">
        <v>3.3333333333333335</v>
      </c>
      <c r="P35" s="39">
        <v>3</v>
      </c>
      <c r="Q35" s="39">
        <v>3</v>
      </c>
      <c r="R35" s="39">
        <v>3</v>
      </c>
      <c r="S35" s="39">
        <v>2.5</v>
      </c>
      <c r="T35" s="31"/>
      <c r="U35" s="31"/>
      <c r="V35" s="31"/>
      <c r="W35" s="31"/>
      <c r="X35" s="31">
        <f t="shared" si="4"/>
        <v>0.32500000000000001</v>
      </c>
      <c r="Y35" s="31">
        <f t="shared" si="4"/>
        <v>0.2</v>
      </c>
      <c r="Z35" s="31">
        <f t="shared" si="4"/>
        <v>0.33333333333333337</v>
      </c>
      <c r="AA35" s="31">
        <f t="shared" si="4"/>
        <v>0.3</v>
      </c>
      <c r="AB35" s="31">
        <f t="shared" si="4"/>
        <v>0.33333333333333337</v>
      </c>
      <c r="AC35" s="31">
        <f t="shared" si="4"/>
        <v>0.3</v>
      </c>
      <c r="AD35" s="31">
        <f t="shared" si="4"/>
        <v>0.3</v>
      </c>
      <c r="AE35" s="31">
        <f t="shared" si="4"/>
        <v>0.3</v>
      </c>
      <c r="AF35" s="31">
        <f t="shared" si="4"/>
        <v>0.25</v>
      </c>
    </row>
    <row r="36" spans="1:32" x14ac:dyDescent="0.35">
      <c r="A36" s="34" t="s">
        <v>129</v>
      </c>
      <c r="B36" s="35" t="s">
        <v>130</v>
      </c>
      <c r="C36" s="31">
        <f t="shared" si="1"/>
        <v>0.91666666666666663</v>
      </c>
      <c r="D36" s="31">
        <f t="shared" si="2"/>
        <v>0.78888888888888886</v>
      </c>
      <c r="E36" s="31">
        <f t="shared" si="3"/>
        <v>1</v>
      </c>
      <c r="F36" s="31">
        <f t="shared" si="3"/>
        <v>0.85</v>
      </c>
      <c r="G36" s="31">
        <f t="shared" si="3"/>
        <v>0.8</v>
      </c>
      <c r="H36" s="32"/>
      <c r="K36" s="39">
        <v>9.75</v>
      </c>
      <c r="L36" s="39">
        <v>9</v>
      </c>
      <c r="M36" s="39">
        <v>8.75</v>
      </c>
      <c r="N36" s="39">
        <v>9</v>
      </c>
      <c r="O36" s="39">
        <v>7.666666666666667</v>
      </c>
      <c r="P36" s="39">
        <v>7</v>
      </c>
      <c r="Q36" s="39">
        <v>10</v>
      </c>
      <c r="R36" s="39">
        <v>8.5</v>
      </c>
      <c r="S36" s="39">
        <v>8</v>
      </c>
      <c r="T36" s="31"/>
      <c r="U36" s="31"/>
      <c r="V36" s="31"/>
      <c r="W36" s="31"/>
      <c r="X36" s="31">
        <f t="shared" si="4"/>
        <v>0.97499999999999998</v>
      </c>
      <c r="Y36" s="31">
        <f t="shared" si="4"/>
        <v>0.9</v>
      </c>
      <c r="Z36" s="31">
        <f t="shared" si="4"/>
        <v>0.875</v>
      </c>
      <c r="AA36" s="31">
        <f t="shared" si="4"/>
        <v>0.9</v>
      </c>
      <c r="AB36" s="31">
        <f t="shared" si="4"/>
        <v>0.76666666666666672</v>
      </c>
      <c r="AC36" s="31">
        <f t="shared" si="4"/>
        <v>0.7</v>
      </c>
      <c r="AD36" s="31">
        <f t="shared" si="4"/>
        <v>1</v>
      </c>
      <c r="AE36" s="31">
        <f t="shared" si="4"/>
        <v>0.85</v>
      </c>
      <c r="AF36" s="31">
        <f t="shared" si="4"/>
        <v>0.8</v>
      </c>
    </row>
    <row r="37" spans="1:32" x14ac:dyDescent="0.35">
      <c r="A37" s="34" t="s">
        <v>131</v>
      </c>
      <c r="B37" s="35" t="s">
        <v>132</v>
      </c>
      <c r="C37" s="31">
        <f t="shared" si="1"/>
        <v>0.2805555555555555</v>
      </c>
      <c r="D37" s="31">
        <f t="shared" si="2"/>
        <v>0.17222222222222225</v>
      </c>
      <c r="E37" s="31">
        <f t="shared" si="3"/>
        <v>0.23333333333333334</v>
      </c>
      <c r="F37" s="31">
        <f t="shared" si="3"/>
        <v>0.4</v>
      </c>
      <c r="G37" s="31">
        <f t="shared" si="3"/>
        <v>0.25</v>
      </c>
      <c r="H37" s="32"/>
      <c r="K37" s="39">
        <v>3.75</v>
      </c>
      <c r="L37" s="39">
        <v>2</v>
      </c>
      <c r="M37" s="39">
        <v>2.6666666666666665</v>
      </c>
      <c r="N37" s="39">
        <v>2</v>
      </c>
      <c r="O37" s="39">
        <v>1.6666666666666667</v>
      </c>
      <c r="P37" s="39">
        <v>1.5</v>
      </c>
      <c r="Q37" s="39">
        <v>2.3333333333333335</v>
      </c>
      <c r="R37" s="39">
        <v>4</v>
      </c>
      <c r="S37" s="39">
        <v>2.5</v>
      </c>
      <c r="T37" s="31"/>
      <c r="U37" s="31"/>
      <c r="V37" s="31"/>
      <c r="W37" s="31"/>
      <c r="X37" s="31">
        <f t="shared" si="4"/>
        <v>0.375</v>
      </c>
      <c r="Y37" s="31">
        <f t="shared" si="4"/>
        <v>0.2</v>
      </c>
      <c r="Z37" s="31">
        <f t="shared" si="4"/>
        <v>0.26666666666666666</v>
      </c>
      <c r="AA37" s="31">
        <f t="shared" si="4"/>
        <v>0.2</v>
      </c>
      <c r="AB37" s="31">
        <f t="shared" si="4"/>
        <v>0.16666666666666669</v>
      </c>
      <c r="AC37" s="31">
        <f t="shared" si="4"/>
        <v>0.15</v>
      </c>
      <c r="AD37" s="31">
        <f t="shared" si="4"/>
        <v>0.23333333333333334</v>
      </c>
      <c r="AE37" s="31">
        <f t="shared" si="4"/>
        <v>0.4</v>
      </c>
      <c r="AF37" s="31">
        <f t="shared" si="4"/>
        <v>0.25</v>
      </c>
    </row>
    <row r="38" spans="1:32" x14ac:dyDescent="0.35">
      <c r="A38" s="34" t="s">
        <v>133</v>
      </c>
      <c r="B38" s="35" t="s">
        <v>134</v>
      </c>
      <c r="C38" s="31">
        <f t="shared" si="1"/>
        <v>0.83333333333333337</v>
      </c>
      <c r="D38" s="31">
        <f t="shared" si="2"/>
        <v>0.72444444444444445</v>
      </c>
      <c r="E38" s="31">
        <f t="shared" si="3"/>
        <v>0.83333333333333337</v>
      </c>
      <c r="F38" s="31">
        <f t="shared" si="3"/>
        <v>0.875</v>
      </c>
      <c r="G38" s="31">
        <f t="shared" si="3"/>
        <v>0.65</v>
      </c>
      <c r="H38" s="32"/>
      <c r="K38" s="39">
        <v>8.75</v>
      </c>
      <c r="L38" s="39">
        <v>8.5</v>
      </c>
      <c r="M38" s="39">
        <v>7.75</v>
      </c>
      <c r="N38" s="39">
        <v>8.4</v>
      </c>
      <c r="O38" s="39">
        <v>7.333333333333333</v>
      </c>
      <c r="P38" s="39">
        <v>6</v>
      </c>
      <c r="Q38" s="39">
        <v>8.3333333333333339</v>
      </c>
      <c r="R38" s="39">
        <v>8.75</v>
      </c>
      <c r="S38" s="39">
        <v>6.5</v>
      </c>
      <c r="T38" s="31"/>
      <c r="U38" s="31"/>
      <c r="V38" s="31"/>
      <c r="W38" s="31"/>
      <c r="X38" s="31">
        <f t="shared" si="4"/>
        <v>0.875</v>
      </c>
      <c r="Y38" s="31">
        <f t="shared" si="4"/>
        <v>0.85</v>
      </c>
      <c r="Z38" s="31">
        <f t="shared" si="4"/>
        <v>0.77500000000000002</v>
      </c>
      <c r="AA38" s="31">
        <f t="shared" si="4"/>
        <v>0.84000000000000008</v>
      </c>
      <c r="AB38" s="31">
        <f t="shared" si="4"/>
        <v>0.73333333333333328</v>
      </c>
      <c r="AC38" s="31">
        <f t="shared" si="4"/>
        <v>0.6</v>
      </c>
      <c r="AD38" s="31">
        <f t="shared" si="4"/>
        <v>0.83333333333333337</v>
      </c>
      <c r="AE38" s="31">
        <f t="shared" si="4"/>
        <v>0.875</v>
      </c>
      <c r="AF38" s="31">
        <f t="shared" si="4"/>
        <v>0.65</v>
      </c>
    </row>
    <row r="39" spans="1:32" x14ac:dyDescent="0.35">
      <c r="A39" s="34" t="s">
        <v>135</v>
      </c>
      <c r="B39" s="35" t="s">
        <v>136</v>
      </c>
      <c r="C39" s="31">
        <f t="shared" si="1"/>
        <v>0.16111111111111112</v>
      </c>
      <c r="D39" s="31">
        <f t="shared" si="2"/>
        <v>0.45333333333333331</v>
      </c>
      <c r="E39" s="31">
        <f t="shared" si="3"/>
        <v>0.2</v>
      </c>
      <c r="F39" s="31">
        <f t="shared" si="3"/>
        <v>0.17499999999999999</v>
      </c>
      <c r="G39" s="31">
        <f t="shared" si="3"/>
        <v>0.45</v>
      </c>
      <c r="H39" s="32"/>
      <c r="K39" s="39">
        <v>1.5</v>
      </c>
      <c r="L39" s="39">
        <v>1</v>
      </c>
      <c r="M39" s="39">
        <v>2.3333333333333335</v>
      </c>
      <c r="N39" s="39">
        <v>2.6</v>
      </c>
      <c r="O39" s="39">
        <v>6</v>
      </c>
      <c r="P39" s="39">
        <v>5</v>
      </c>
      <c r="Q39" s="39">
        <v>2</v>
      </c>
      <c r="R39" s="39">
        <v>1.75</v>
      </c>
      <c r="S39" s="39">
        <v>4.5</v>
      </c>
      <c r="T39" s="31"/>
      <c r="U39" s="31"/>
      <c r="V39" s="31"/>
      <c r="W39" s="31"/>
      <c r="X39" s="31">
        <f t="shared" si="4"/>
        <v>0.15</v>
      </c>
      <c r="Y39" s="31">
        <f t="shared" si="4"/>
        <v>0.1</v>
      </c>
      <c r="Z39" s="31">
        <f t="shared" si="4"/>
        <v>0.23333333333333334</v>
      </c>
      <c r="AA39" s="31">
        <f t="shared" si="4"/>
        <v>0.26</v>
      </c>
      <c r="AB39" s="31">
        <f t="shared" si="4"/>
        <v>0.6</v>
      </c>
      <c r="AC39" s="31">
        <f t="shared" si="4"/>
        <v>0.5</v>
      </c>
      <c r="AD39" s="31">
        <f t="shared" si="4"/>
        <v>0.2</v>
      </c>
      <c r="AE39" s="31">
        <f t="shared" si="4"/>
        <v>0.17499999999999999</v>
      </c>
      <c r="AF39" s="31">
        <f t="shared" si="4"/>
        <v>0.45</v>
      </c>
    </row>
    <row r="40" spans="1:32" x14ac:dyDescent="0.35">
      <c r="A40" s="34" t="s">
        <v>137</v>
      </c>
      <c r="B40" s="35" t="s">
        <v>526</v>
      </c>
      <c r="C40" s="31">
        <f t="shared" si="1"/>
        <v>0.96666666666666667</v>
      </c>
      <c r="D40" s="31">
        <f t="shared" si="2"/>
        <v>0.77777777777777768</v>
      </c>
      <c r="E40" s="31">
        <f t="shared" si="3"/>
        <v>0.96666666666666656</v>
      </c>
      <c r="F40" s="31">
        <f t="shared" si="3"/>
        <v>1</v>
      </c>
      <c r="G40" s="31">
        <f t="shared" si="3"/>
        <v>0.75</v>
      </c>
      <c r="H40" s="32"/>
      <c r="K40" s="39">
        <v>10</v>
      </c>
      <c r="L40" s="39">
        <v>10</v>
      </c>
      <c r="M40" s="39">
        <v>9</v>
      </c>
      <c r="N40" s="39">
        <v>9</v>
      </c>
      <c r="O40" s="39">
        <v>7.333333333333333</v>
      </c>
      <c r="P40" s="39">
        <v>7</v>
      </c>
      <c r="Q40" s="39">
        <v>9.6666666666666661</v>
      </c>
      <c r="R40" s="39">
        <v>10</v>
      </c>
      <c r="S40" s="39">
        <v>7.5</v>
      </c>
      <c r="T40" s="31"/>
      <c r="U40" s="31"/>
      <c r="V40" s="31"/>
      <c r="W40" s="31"/>
      <c r="X40" s="31">
        <f t="shared" si="4"/>
        <v>1</v>
      </c>
      <c r="Y40" s="31">
        <f t="shared" si="4"/>
        <v>1</v>
      </c>
      <c r="Z40" s="31">
        <f t="shared" si="4"/>
        <v>0.9</v>
      </c>
      <c r="AA40" s="31">
        <f t="shared" si="4"/>
        <v>0.9</v>
      </c>
      <c r="AB40" s="31">
        <f t="shared" si="4"/>
        <v>0.73333333333333328</v>
      </c>
      <c r="AC40" s="31">
        <f t="shared" si="4"/>
        <v>0.7</v>
      </c>
      <c r="AD40" s="31">
        <f t="shared" si="4"/>
        <v>0.96666666666666656</v>
      </c>
      <c r="AE40" s="31">
        <f t="shared" si="4"/>
        <v>1</v>
      </c>
      <c r="AF40" s="31">
        <f t="shared" si="4"/>
        <v>0.75</v>
      </c>
    </row>
    <row r="41" spans="1:32" x14ac:dyDescent="0.35">
      <c r="A41" s="34" t="s">
        <v>141</v>
      </c>
      <c r="B41" s="35" t="s">
        <v>384</v>
      </c>
      <c r="C41" s="31">
        <f t="shared" si="1"/>
        <v>0.75833333333333341</v>
      </c>
      <c r="D41" s="31">
        <f t="shared" si="2"/>
        <v>0.64222222222222225</v>
      </c>
      <c r="E41" s="31">
        <f t="shared" si="3"/>
        <v>0.66666666666666674</v>
      </c>
      <c r="F41" s="31">
        <f t="shared" si="3"/>
        <v>0.65</v>
      </c>
      <c r="G41" s="31">
        <f t="shared" si="3"/>
        <v>0.4</v>
      </c>
      <c r="H41" s="32"/>
      <c r="K41" s="39">
        <v>8.5</v>
      </c>
      <c r="L41" s="39">
        <v>7.5</v>
      </c>
      <c r="M41" s="39">
        <v>6.75</v>
      </c>
      <c r="N41" s="39">
        <v>6.6</v>
      </c>
      <c r="O41" s="39">
        <v>6.666666666666667</v>
      </c>
      <c r="P41" s="39">
        <v>6</v>
      </c>
      <c r="Q41" s="39">
        <v>6.666666666666667</v>
      </c>
      <c r="R41" s="39">
        <v>6.5</v>
      </c>
      <c r="S41" s="39">
        <v>4</v>
      </c>
      <c r="T41" s="31"/>
      <c r="U41" s="31"/>
      <c r="V41" s="31"/>
      <c r="W41" s="31"/>
      <c r="X41" s="31">
        <f t="shared" si="4"/>
        <v>0.85</v>
      </c>
      <c r="Y41" s="31">
        <f t="shared" si="4"/>
        <v>0.75</v>
      </c>
      <c r="Z41" s="31">
        <f t="shared" si="4"/>
        <v>0.67500000000000004</v>
      </c>
      <c r="AA41" s="31">
        <f t="shared" si="4"/>
        <v>0.65999999999999992</v>
      </c>
      <c r="AB41" s="31">
        <f t="shared" si="4"/>
        <v>0.66666666666666674</v>
      </c>
      <c r="AC41" s="31">
        <f t="shared" si="4"/>
        <v>0.6</v>
      </c>
      <c r="AD41" s="31">
        <f t="shared" si="4"/>
        <v>0.66666666666666674</v>
      </c>
      <c r="AE41" s="31">
        <f t="shared" si="4"/>
        <v>0.65</v>
      </c>
      <c r="AF41" s="31">
        <f t="shared" si="4"/>
        <v>0.4</v>
      </c>
    </row>
    <row r="42" spans="1:32" x14ac:dyDescent="0.35">
      <c r="A42" s="34" t="s">
        <v>143</v>
      </c>
      <c r="B42" s="35" t="s">
        <v>144</v>
      </c>
      <c r="C42" s="31">
        <f t="shared" si="1"/>
        <v>0.53333333333333333</v>
      </c>
      <c r="D42" s="31">
        <f t="shared" si="2"/>
        <v>0.49722222222222223</v>
      </c>
      <c r="E42" s="31">
        <f t="shared" si="3"/>
        <v>0.53333333333333333</v>
      </c>
      <c r="F42" s="31">
        <f t="shared" si="3"/>
        <v>0.5</v>
      </c>
      <c r="G42" s="31">
        <f t="shared" si="3"/>
        <v>0.4</v>
      </c>
      <c r="H42" s="32"/>
      <c r="K42" s="39">
        <v>7</v>
      </c>
      <c r="L42" s="39">
        <v>4.5</v>
      </c>
      <c r="M42" s="39">
        <v>4.5</v>
      </c>
      <c r="N42" s="39">
        <v>4.75</v>
      </c>
      <c r="O42" s="39">
        <v>4.666666666666667</v>
      </c>
      <c r="P42" s="39">
        <v>5.5</v>
      </c>
      <c r="Q42" s="39">
        <v>5.333333333333333</v>
      </c>
      <c r="R42" s="39">
        <v>5</v>
      </c>
      <c r="S42" s="39">
        <v>4</v>
      </c>
      <c r="T42" s="31"/>
      <c r="U42" s="31"/>
      <c r="V42" s="31"/>
      <c r="W42" s="31"/>
      <c r="X42" s="31">
        <f t="shared" si="4"/>
        <v>0.7</v>
      </c>
      <c r="Y42" s="31">
        <f t="shared" si="4"/>
        <v>0.45</v>
      </c>
      <c r="Z42" s="31">
        <f t="shared" si="4"/>
        <v>0.45</v>
      </c>
      <c r="AA42" s="31">
        <f t="shared" si="4"/>
        <v>0.47499999999999998</v>
      </c>
      <c r="AB42" s="31">
        <f t="shared" si="4"/>
        <v>0.46666666666666667</v>
      </c>
      <c r="AC42" s="31">
        <f t="shared" si="4"/>
        <v>0.55000000000000004</v>
      </c>
      <c r="AD42" s="31">
        <f t="shared" si="4"/>
        <v>0.53333333333333333</v>
      </c>
      <c r="AE42" s="31">
        <f t="shared" si="4"/>
        <v>0.5</v>
      </c>
      <c r="AF42" s="31">
        <f t="shared" si="4"/>
        <v>0.4</v>
      </c>
    </row>
    <row r="43" spans="1:32" x14ac:dyDescent="0.35">
      <c r="A43" s="34" t="s">
        <v>145</v>
      </c>
      <c r="B43" s="35" t="s">
        <v>146</v>
      </c>
      <c r="C43" s="31">
        <f t="shared" si="1"/>
        <v>0.33055555555555555</v>
      </c>
      <c r="D43" s="31">
        <f t="shared" si="2"/>
        <v>0.43333333333333335</v>
      </c>
      <c r="E43" s="31">
        <f t="shared" si="3"/>
        <v>0.33333333333333337</v>
      </c>
      <c r="F43" s="31">
        <f t="shared" si="3"/>
        <v>0.6</v>
      </c>
      <c r="G43" s="31">
        <f t="shared" si="3"/>
        <v>0.4</v>
      </c>
      <c r="H43" s="32"/>
      <c r="K43" s="39">
        <v>3.25</v>
      </c>
      <c r="L43" s="39">
        <v>2</v>
      </c>
      <c r="M43" s="39">
        <v>4.666666666666667</v>
      </c>
      <c r="N43" s="39">
        <v>4</v>
      </c>
      <c r="O43" s="39">
        <v>4</v>
      </c>
      <c r="P43" s="39">
        <v>5</v>
      </c>
      <c r="Q43" s="39">
        <v>3.3333333333333335</v>
      </c>
      <c r="R43" s="39">
        <v>6</v>
      </c>
      <c r="S43" s="39">
        <v>4</v>
      </c>
      <c r="T43" s="31"/>
      <c r="U43" s="31"/>
      <c r="V43" s="31"/>
      <c r="W43" s="31"/>
      <c r="X43" s="31">
        <f t="shared" si="4"/>
        <v>0.32500000000000001</v>
      </c>
      <c r="Y43" s="31">
        <f t="shared" si="4"/>
        <v>0.2</v>
      </c>
      <c r="Z43" s="31">
        <f t="shared" si="4"/>
        <v>0.46666666666666667</v>
      </c>
      <c r="AA43" s="31">
        <f t="shared" si="4"/>
        <v>0.4</v>
      </c>
      <c r="AB43" s="31">
        <f t="shared" si="4"/>
        <v>0.4</v>
      </c>
      <c r="AC43" s="31">
        <f t="shared" si="4"/>
        <v>0.5</v>
      </c>
      <c r="AD43" s="31">
        <f t="shared" si="4"/>
        <v>0.33333333333333337</v>
      </c>
      <c r="AE43" s="31">
        <f t="shared" si="4"/>
        <v>0.6</v>
      </c>
      <c r="AF43" s="31">
        <f t="shared" si="4"/>
        <v>0.4</v>
      </c>
    </row>
    <row r="44" spans="1:32" x14ac:dyDescent="0.35">
      <c r="A44" s="34" t="s">
        <v>147</v>
      </c>
      <c r="B44" s="35" t="s">
        <v>148</v>
      </c>
      <c r="C44" s="31">
        <f t="shared" si="1"/>
        <v>0.77500000000000002</v>
      </c>
      <c r="D44" s="31">
        <f t="shared" si="2"/>
        <v>0.73111111111111116</v>
      </c>
      <c r="E44" s="31">
        <f t="shared" si="3"/>
        <v>0.6333333333333333</v>
      </c>
      <c r="F44" s="31">
        <f t="shared" si="3"/>
        <v>0.9</v>
      </c>
      <c r="G44" s="31">
        <f t="shared" si="3"/>
        <v>0.55000000000000004</v>
      </c>
      <c r="H44" s="32"/>
      <c r="K44" s="39">
        <v>8.25</v>
      </c>
      <c r="L44" s="39">
        <v>8</v>
      </c>
      <c r="M44" s="39">
        <v>7</v>
      </c>
      <c r="N44" s="39">
        <v>7.6</v>
      </c>
      <c r="O44" s="39">
        <v>7.333333333333333</v>
      </c>
      <c r="P44" s="39">
        <v>7</v>
      </c>
      <c r="Q44" s="39">
        <v>6.333333333333333</v>
      </c>
      <c r="R44" s="39">
        <v>9</v>
      </c>
      <c r="S44" s="39">
        <v>5.5</v>
      </c>
      <c r="T44" s="31"/>
      <c r="U44" s="31"/>
      <c r="V44" s="31"/>
      <c r="W44" s="31"/>
      <c r="X44" s="31">
        <f t="shared" si="4"/>
        <v>0.82499999999999996</v>
      </c>
      <c r="Y44" s="31">
        <f t="shared" si="4"/>
        <v>0.8</v>
      </c>
      <c r="Z44" s="31">
        <f t="shared" si="4"/>
        <v>0.7</v>
      </c>
      <c r="AA44" s="31">
        <f t="shared" si="4"/>
        <v>0.76</v>
      </c>
      <c r="AB44" s="31">
        <f t="shared" si="4"/>
        <v>0.73333333333333328</v>
      </c>
      <c r="AC44" s="31">
        <f t="shared" si="4"/>
        <v>0.7</v>
      </c>
      <c r="AD44" s="31">
        <f t="shared" si="4"/>
        <v>0.6333333333333333</v>
      </c>
      <c r="AE44" s="31">
        <f t="shared" si="4"/>
        <v>0.9</v>
      </c>
      <c r="AF44" s="31">
        <f t="shared" si="4"/>
        <v>0.55000000000000004</v>
      </c>
    </row>
    <row r="45" spans="1:32" x14ac:dyDescent="0.35">
      <c r="A45" s="34" t="s">
        <v>151</v>
      </c>
      <c r="B45" s="35" t="s">
        <v>152</v>
      </c>
      <c r="C45" s="31">
        <f t="shared" si="1"/>
        <v>0.12222222222222223</v>
      </c>
      <c r="D45" s="31">
        <f t="shared" si="2"/>
        <v>0.18333333333333335</v>
      </c>
      <c r="E45" s="31">
        <f t="shared" si="3"/>
        <v>0.1</v>
      </c>
      <c r="F45" s="31">
        <f t="shared" si="3"/>
        <v>0.1</v>
      </c>
      <c r="G45" s="31">
        <f t="shared" si="3"/>
        <v>0.25</v>
      </c>
      <c r="H45" s="32"/>
      <c r="K45" s="39">
        <v>1</v>
      </c>
      <c r="L45" s="39">
        <v>1</v>
      </c>
      <c r="M45" s="39">
        <v>1.6666666666666667</v>
      </c>
      <c r="N45" s="39">
        <v>1</v>
      </c>
      <c r="O45" s="39">
        <v>1</v>
      </c>
      <c r="P45" s="39">
        <v>3.5</v>
      </c>
      <c r="Q45" s="39">
        <v>1</v>
      </c>
      <c r="R45" s="39">
        <v>1</v>
      </c>
      <c r="S45" s="39">
        <v>2.5</v>
      </c>
      <c r="T45" s="31"/>
      <c r="U45" s="31"/>
      <c r="V45" s="31"/>
      <c r="W45" s="31"/>
      <c r="X45" s="31">
        <f t="shared" si="4"/>
        <v>0.1</v>
      </c>
      <c r="Y45" s="31">
        <f t="shared" si="4"/>
        <v>0.1</v>
      </c>
      <c r="Z45" s="31">
        <f t="shared" si="4"/>
        <v>0.16666666666666669</v>
      </c>
      <c r="AA45" s="31">
        <f t="shared" si="4"/>
        <v>0.1</v>
      </c>
      <c r="AB45" s="31">
        <f t="shared" si="4"/>
        <v>0.1</v>
      </c>
      <c r="AC45" s="31">
        <f t="shared" si="4"/>
        <v>0.35</v>
      </c>
      <c r="AD45" s="31">
        <f t="shared" si="4"/>
        <v>0.1</v>
      </c>
      <c r="AE45" s="31">
        <f t="shared" si="4"/>
        <v>0.1</v>
      </c>
      <c r="AF45" s="31">
        <f t="shared" si="4"/>
        <v>0.25</v>
      </c>
    </row>
    <row r="46" spans="1:32" x14ac:dyDescent="0.35">
      <c r="A46" s="34" t="s">
        <v>153</v>
      </c>
      <c r="B46" s="35" t="s">
        <v>154</v>
      </c>
      <c r="C46" s="31">
        <f t="shared" si="1"/>
        <v>0.95000000000000007</v>
      </c>
      <c r="D46" s="31">
        <f t="shared" si="2"/>
        <v>0.87666666666666682</v>
      </c>
      <c r="E46" s="31">
        <f t="shared" si="3"/>
        <v>1</v>
      </c>
      <c r="F46" s="31">
        <f t="shared" si="3"/>
        <v>1</v>
      </c>
      <c r="G46" s="31">
        <f t="shared" si="3"/>
        <v>0.9</v>
      </c>
      <c r="H46" s="32"/>
      <c r="K46" s="39">
        <v>9.75</v>
      </c>
      <c r="L46" s="39">
        <v>10</v>
      </c>
      <c r="M46" s="39">
        <v>8.75</v>
      </c>
      <c r="N46" s="39">
        <v>8.8000000000000007</v>
      </c>
      <c r="O46" s="39">
        <v>9</v>
      </c>
      <c r="P46" s="39">
        <v>8.5</v>
      </c>
      <c r="Q46" s="39">
        <v>10</v>
      </c>
      <c r="R46" s="39">
        <v>10</v>
      </c>
      <c r="S46" s="39">
        <v>9</v>
      </c>
      <c r="T46" s="31"/>
      <c r="U46" s="31"/>
      <c r="V46" s="31"/>
      <c r="W46" s="31"/>
      <c r="X46" s="31">
        <f t="shared" si="4"/>
        <v>0.97499999999999998</v>
      </c>
      <c r="Y46" s="31">
        <f t="shared" si="4"/>
        <v>1</v>
      </c>
      <c r="Z46" s="31">
        <f t="shared" si="4"/>
        <v>0.875</v>
      </c>
      <c r="AA46" s="31">
        <f t="shared" si="4"/>
        <v>0.88000000000000012</v>
      </c>
      <c r="AB46" s="31">
        <f t="shared" si="4"/>
        <v>0.9</v>
      </c>
      <c r="AC46" s="31">
        <f t="shared" si="4"/>
        <v>0.85</v>
      </c>
      <c r="AD46" s="31">
        <f t="shared" si="4"/>
        <v>1</v>
      </c>
      <c r="AE46" s="31">
        <f t="shared" si="4"/>
        <v>1</v>
      </c>
      <c r="AF46" s="31">
        <f t="shared" si="4"/>
        <v>0.9</v>
      </c>
    </row>
    <row r="47" spans="1:32" x14ac:dyDescent="0.35">
      <c r="A47" s="34" t="s">
        <v>157</v>
      </c>
      <c r="B47" s="35" t="s">
        <v>158</v>
      </c>
      <c r="C47" s="31">
        <f t="shared" si="1"/>
        <v>0.28055555555555556</v>
      </c>
      <c r="D47" s="31">
        <f t="shared" si="2"/>
        <v>0.31888888888888889</v>
      </c>
      <c r="E47" s="31">
        <f t="shared" si="3"/>
        <v>0.26666666666666666</v>
      </c>
      <c r="F47" s="31">
        <f t="shared" si="3"/>
        <v>0.42499999999999999</v>
      </c>
      <c r="G47" s="31">
        <f t="shared" si="3"/>
        <v>0.3</v>
      </c>
      <c r="H47" s="32"/>
      <c r="K47" s="39">
        <v>2.75</v>
      </c>
      <c r="L47" s="39">
        <v>2</v>
      </c>
      <c r="M47" s="39">
        <v>3.6666666666666665</v>
      </c>
      <c r="N47" s="39">
        <v>2.4</v>
      </c>
      <c r="O47" s="39">
        <v>3.6666666666666665</v>
      </c>
      <c r="P47" s="39">
        <v>3.5</v>
      </c>
      <c r="Q47" s="39">
        <v>2.6666666666666665</v>
      </c>
      <c r="R47" s="39">
        <v>4.25</v>
      </c>
      <c r="S47" s="39">
        <v>3</v>
      </c>
      <c r="T47" s="31"/>
      <c r="U47" s="31"/>
      <c r="V47" s="31"/>
      <c r="W47" s="31"/>
      <c r="X47" s="31">
        <f t="shared" si="4"/>
        <v>0.27500000000000002</v>
      </c>
      <c r="Y47" s="31">
        <f t="shared" si="4"/>
        <v>0.2</v>
      </c>
      <c r="Z47" s="31">
        <f t="shared" si="4"/>
        <v>0.36666666666666664</v>
      </c>
      <c r="AA47" s="31">
        <f t="shared" si="4"/>
        <v>0.24</v>
      </c>
      <c r="AB47" s="31">
        <f t="shared" si="4"/>
        <v>0.36666666666666664</v>
      </c>
      <c r="AC47" s="31">
        <f t="shared" si="4"/>
        <v>0.35</v>
      </c>
      <c r="AD47" s="31">
        <f t="shared" si="4"/>
        <v>0.26666666666666666</v>
      </c>
      <c r="AE47" s="31">
        <f t="shared" si="4"/>
        <v>0.42499999999999999</v>
      </c>
      <c r="AF47" s="31">
        <f t="shared" si="4"/>
        <v>0.3</v>
      </c>
    </row>
    <row r="48" spans="1:32" x14ac:dyDescent="0.35">
      <c r="A48" s="34" t="s">
        <v>163</v>
      </c>
      <c r="B48" s="35" t="s">
        <v>164</v>
      </c>
      <c r="C48" s="31">
        <f t="shared" si="1"/>
        <v>0.61666666666666659</v>
      </c>
      <c r="D48" s="31">
        <f t="shared" si="2"/>
        <v>0.57555555555555549</v>
      </c>
      <c r="E48" s="31">
        <f t="shared" si="3"/>
        <v>0.6</v>
      </c>
      <c r="F48" s="31">
        <f t="shared" si="3"/>
        <v>0.72499999999999998</v>
      </c>
      <c r="G48" s="31">
        <f t="shared" si="3"/>
        <v>0.6</v>
      </c>
      <c r="H48" s="32"/>
      <c r="K48" s="39">
        <v>7.5</v>
      </c>
      <c r="L48" s="39">
        <v>6.5</v>
      </c>
      <c r="M48" s="39">
        <v>4.5</v>
      </c>
      <c r="N48" s="39">
        <v>5.6</v>
      </c>
      <c r="O48" s="39">
        <v>5.666666666666667</v>
      </c>
      <c r="P48" s="39">
        <v>6</v>
      </c>
      <c r="Q48" s="39">
        <v>6</v>
      </c>
      <c r="R48" s="39">
        <v>7.25</v>
      </c>
      <c r="S48" s="39">
        <v>6</v>
      </c>
      <c r="T48" s="31"/>
      <c r="U48" s="31"/>
      <c r="V48" s="31"/>
      <c r="W48" s="31"/>
      <c r="X48" s="31">
        <f t="shared" si="4"/>
        <v>0.75</v>
      </c>
      <c r="Y48" s="31">
        <f t="shared" si="4"/>
        <v>0.65</v>
      </c>
      <c r="Z48" s="31">
        <f t="shared" si="4"/>
        <v>0.45</v>
      </c>
      <c r="AA48" s="31">
        <f t="shared" si="4"/>
        <v>0.55999999999999994</v>
      </c>
      <c r="AB48" s="31">
        <f t="shared" si="4"/>
        <v>0.56666666666666665</v>
      </c>
      <c r="AC48" s="31">
        <f t="shared" si="4"/>
        <v>0.6</v>
      </c>
      <c r="AD48" s="31">
        <f t="shared" si="4"/>
        <v>0.6</v>
      </c>
      <c r="AE48" s="31">
        <f t="shared" si="4"/>
        <v>0.72499999999999998</v>
      </c>
      <c r="AF48" s="31">
        <f t="shared" si="4"/>
        <v>0.6</v>
      </c>
    </row>
    <row r="49" spans="1:32" x14ac:dyDescent="0.35">
      <c r="A49" s="34" t="s">
        <v>165</v>
      </c>
      <c r="B49" s="35" t="s">
        <v>166</v>
      </c>
      <c r="C49" s="31">
        <f t="shared" si="1"/>
        <v>0.85833333333333339</v>
      </c>
      <c r="D49" s="31">
        <f t="shared" si="2"/>
        <v>0.71555555555555561</v>
      </c>
      <c r="E49" s="31">
        <f t="shared" si="3"/>
        <v>0.8</v>
      </c>
      <c r="F49" s="31">
        <f t="shared" si="3"/>
        <v>0.72499999999999998</v>
      </c>
      <c r="G49" s="31">
        <f t="shared" si="3"/>
        <v>0.6</v>
      </c>
      <c r="H49" s="32"/>
      <c r="K49" s="39">
        <v>8.75</v>
      </c>
      <c r="L49" s="39">
        <v>9</v>
      </c>
      <c r="M49" s="39">
        <v>8</v>
      </c>
      <c r="N49" s="39">
        <v>7.8</v>
      </c>
      <c r="O49" s="39">
        <v>7.666666666666667</v>
      </c>
      <c r="P49" s="39">
        <v>6</v>
      </c>
      <c r="Q49" s="39">
        <v>8</v>
      </c>
      <c r="R49" s="39">
        <v>7.25</v>
      </c>
      <c r="S49" s="39">
        <v>6</v>
      </c>
      <c r="T49" s="31"/>
      <c r="U49" s="31"/>
      <c r="V49" s="31"/>
      <c r="W49" s="31"/>
      <c r="X49" s="31">
        <f t="shared" si="4"/>
        <v>0.875</v>
      </c>
      <c r="Y49" s="31">
        <f t="shared" si="4"/>
        <v>0.9</v>
      </c>
      <c r="Z49" s="31">
        <f t="shared" si="4"/>
        <v>0.8</v>
      </c>
      <c r="AA49" s="31">
        <f t="shared" si="4"/>
        <v>0.78</v>
      </c>
      <c r="AB49" s="31">
        <f t="shared" si="4"/>
        <v>0.76666666666666672</v>
      </c>
      <c r="AC49" s="31">
        <f t="shared" si="4"/>
        <v>0.6</v>
      </c>
      <c r="AD49" s="31">
        <f t="shared" si="4"/>
        <v>0.8</v>
      </c>
      <c r="AE49" s="31">
        <f t="shared" si="4"/>
        <v>0.72499999999999998</v>
      </c>
      <c r="AF49" s="31">
        <f t="shared" si="4"/>
        <v>0.6</v>
      </c>
    </row>
    <row r="50" spans="1:32" x14ac:dyDescent="0.35">
      <c r="A50" s="34" t="s">
        <v>167</v>
      </c>
      <c r="B50" s="35" t="s">
        <v>168</v>
      </c>
      <c r="C50" s="31">
        <f t="shared" si="1"/>
        <v>0.54166666666666663</v>
      </c>
      <c r="D50" s="31">
        <f t="shared" si="2"/>
        <v>0.51444444444444437</v>
      </c>
      <c r="E50" s="31">
        <f t="shared" si="3"/>
        <v>0.53333333333333333</v>
      </c>
      <c r="F50" s="31">
        <f t="shared" si="3"/>
        <v>0.57499999999999996</v>
      </c>
      <c r="G50" s="31">
        <f t="shared" si="3"/>
        <v>0.5</v>
      </c>
      <c r="H50" s="32"/>
      <c r="K50" s="39">
        <v>6</v>
      </c>
      <c r="L50" s="39">
        <v>5.5</v>
      </c>
      <c r="M50" s="39">
        <v>4.75</v>
      </c>
      <c r="N50" s="39">
        <v>5.6</v>
      </c>
      <c r="O50" s="39">
        <v>5.333333333333333</v>
      </c>
      <c r="P50" s="39">
        <v>4.5</v>
      </c>
      <c r="Q50" s="39">
        <v>5.333333333333333</v>
      </c>
      <c r="R50" s="39">
        <v>5.75</v>
      </c>
      <c r="S50" s="39">
        <v>5</v>
      </c>
      <c r="T50" s="31"/>
      <c r="U50" s="31"/>
      <c r="V50" s="31"/>
      <c r="W50" s="31"/>
      <c r="X50" s="31">
        <f t="shared" si="4"/>
        <v>0.6</v>
      </c>
      <c r="Y50" s="31">
        <f t="shared" si="4"/>
        <v>0.55000000000000004</v>
      </c>
      <c r="Z50" s="31">
        <f t="shared" si="4"/>
        <v>0.47499999999999998</v>
      </c>
      <c r="AA50" s="31">
        <f t="shared" si="4"/>
        <v>0.55999999999999994</v>
      </c>
      <c r="AB50" s="31">
        <f t="shared" si="4"/>
        <v>0.53333333333333333</v>
      </c>
      <c r="AC50" s="31">
        <f t="shared" si="4"/>
        <v>0.45</v>
      </c>
      <c r="AD50" s="31">
        <f t="shared" ref="AD50:AF113" si="5">IF(ISNUMBER(Q50)=TRUE,AD$5*(Q50-AD$4)/(AD$3-AD$4)+(1-AD$5)*(1-(Q50-AD$4)/(AD$3-AD$4)),"..")</f>
        <v>0.53333333333333333</v>
      </c>
      <c r="AE50" s="31">
        <f t="shared" si="5"/>
        <v>0.57499999999999996</v>
      </c>
      <c r="AF50" s="31">
        <f t="shared" si="5"/>
        <v>0.5</v>
      </c>
    </row>
    <row r="51" spans="1:32" x14ac:dyDescent="0.35">
      <c r="A51" s="34" t="s">
        <v>169</v>
      </c>
      <c r="B51" s="35" t="s">
        <v>170</v>
      </c>
      <c r="C51" s="31">
        <f t="shared" si="1"/>
        <v>0.56388888888888888</v>
      </c>
      <c r="D51" s="31">
        <f t="shared" si="2"/>
        <v>0.51333333333333331</v>
      </c>
      <c r="E51" s="31">
        <f t="shared" si="3"/>
        <v>0.4</v>
      </c>
      <c r="F51" s="31">
        <f t="shared" si="3"/>
        <v>0.42499999999999999</v>
      </c>
      <c r="G51" s="31">
        <f t="shared" si="3"/>
        <v>0.4</v>
      </c>
      <c r="H51" s="32"/>
      <c r="K51" s="39">
        <v>6.25</v>
      </c>
      <c r="L51" s="39">
        <v>5</v>
      </c>
      <c r="M51" s="39">
        <v>5.666666666666667</v>
      </c>
      <c r="N51" s="39">
        <v>5.4</v>
      </c>
      <c r="O51" s="39">
        <v>5</v>
      </c>
      <c r="P51" s="39">
        <v>5</v>
      </c>
      <c r="Q51" s="39">
        <v>4</v>
      </c>
      <c r="R51" s="39">
        <v>4.25</v>
      </c>
      <c r="S51" s="39">
        <v>4</v>
      </c>
      <c r="T51" s="31"/>
      <c r="U51" s="31"/>
      <c r="V51" s="31"/>
      <c r="W51" s="31"/>
      <c r="X51" s="31">
        <f t="shared" ref="X51:AC93" si="6">IF(ISNUMBER(K51)=TRUE,X$5*(K51-X$4)/(X$3-X$4)+(1-X$5)*(1-(K51-X$4)/(X$3-X$4)),"..")</f>
        <v>0.625</v>
      </c>
      <c r="Y51" s="31">
        <f t="shared" si="6"/>
        <v>0.5</v>
      </c>
      <c r="Z51" s="31">
        <f t="shared" si="6"/>
        <v>0.56666666666666665</v>
      </c>
      <c r="AA51" s="31">
        <f t="shared" si="6"/>
        <v>0.54</v>
      </c>
      <c r="AB51" s="31">
        <f t="shared" si="6"/>
        <v>0.5</v>
      </c>
      <c r="AC51" s="31">
        <f t="shared" si="6"/>
        <v>0.5</v>
      </c>
      <c r="AD51" s="31">
        <f t="shared" si="5"/>
        <v>0.4</v>
      </c>
      <c r="AE51" s="31">
        <f t="shared" si="5"/>
        <v>0.42499999999999999</v>
      </c>
      <c r="AF51" s="31">
        <f t="shared" si="5"/>
        <v>0.4</v>
      </c>
    </row>
    <row r="52" spans="1:32" x14ac:dyDescent="0.35">
      <c r="A52" s="34" t="s">
        <v>173</v>
      </c>
      <c r="B52" s="35" t="s">
        <v>174</v>
      </c>
      <c r="C52" s="31">
        <f t="shared" si="1"/>
        <v>0.32777777777777778</v>
      </c>
      <c r="D52" s="31">
        <f t="shared" si="2"/>
        <v>0.32222222222222224</v>
      </c>
      <c r="E52" s="31">
        <f t="shared" si="3"/>
        <v>0.4</v>
      </c>
      <c r="F52" s="31">
        <f t="shared" si="3"/>
        <v>0.4</v>
      </c>
      <c r="G52" s="31">
        <f t="shared" si="3"/>
        <v>0.3</v>
      </c>
      <c r="H52" s="32"/>
      <c r="K52" s="39">
        <v>4.5</v>
      </c>
      <c r="L52" s="39">
        <v>2</v>
      </c>
      <c r="M52" s="39">
        <v>3.3333333333333335</v>
      </c>
      <c r="N52" s="39">
        <v>4</v>
      </c>
      <c r="O52" s="39">
        <v>2.6666666666666665</v>
      </c>
      <c r="P52" s="39">
        <v>3</v>
      </c>
      <c r="Q52" s="39">
        <v>4</v>
      </c>
      <c r="R52" s="39">
        <v>4</v>
      </c>
      <c r="S52" s="39">
        <v>3</v>
      </c>
      <c r="T52" s="31"/>
      <c r="U52" s="31"/>
      <c r="V52" s="31"/>
      <c r="W52" s="31"/>
      <c r="X52" s="31">
        <f t="shared" si="6"/>
        <v>0.45</v>
      </c>
      <c r="Y52" s="31">
        <f t="shared" si="6"/>
        <v>0.2</v>
      </c>
      <c r="Z52" s="31">
        <f t="shared" si="6"/>
        <v>0.33333333333333337</v>
      </c>
      <c r="AA52" s="31">
        <f t="shared" si="6"/>
        <v>0.4</v>
      </c>
      <c r="AB52" s="31">
        <f t="shared" si="6"/>
        <v>0.26666666666666666</v>
      </c>
      <c r="AC52" s="31">
        <f t="shared" si="6"/>
        <v>0.3</v>
      </c>
      <c r="AD52" s="31">
        <f t="shared" si="5"/>
        <v>0.4</v>
      </c>
      <c r="AE52" s="31">
        <f t="shared" si="5"/>
        <v>0.4</v>
      </c>
      <c r="AF52" s="31">
        <f t="shared" si="5"/>
        <v>0.3</v>
      </c>
    </row>
    <row r="53" spans="1:32" x14ac:dyDescent="0.35">
      <c r="A53" s="34" t="s">
        <v>175</v>
      </c>
      <c r="B53" s="35" t="s">
        <v>176</v>
      </c>
      <c r="C53" s="31">
        <f t="shared" si="1"/>
        <v>0.625</v>
      </c>
      <c r="D53" s="31">
        <f t="shared" si="2"/>
        <v>0.59</v>
      </c>
      <c r="E53" s="31">
        <f t="shared" si="3"/>
        <v>0.6</v>
      </c>
      <c r="F53" s="31">
        <f t="shared" si="3"/>
        <v>0.67500000000000004</v>
      </c>
      <c r="G53" s="31">
        <f t="shared" si="3"/>
        <v>0.4</v>
      </c>
      <c r="H53" s="32"/>
      <c r="K53" s="39">
        <v>6.75</v>
      </c>
      <c r="L53" s="39">
        <v>6</v>
      </c>
      <c r="M53" s="39">
        <v>6</v>
      </c>
      <c r="N53" s="39">
        <v>6.2</v>
      </c>
      <c r="O53" s="39">
        <v>6</v>
      </c>
      <c r="P53" s="39">
        <v>5.5</v>
      </c>
      <c r="Q53" s="39">
        <v>6</v>
      </c>
      <c r="R53" s="39">
        <v>6.75</v>
      </c>
      <c r="S53" s="39">
        <v>4</v>
      </c>
      <c r="T53" s="31"/>
      <c r="U53" s="31"/>
      <c r="V53" s="31"/>
      <c r="W53" s="31"/>
      <c r="X53" s="31">
        <f t="shared" si="6"/>
        <v>0.67500000000000004</v>
      </c>
      <c r="Y53" s="31">
        <f t="shared" si="6"/>
        <v>0.6</v>
      </c>
      <c r="Z53" s="31">
        <f t="shared" si="6"/>
        <v>0.6</v>
      </c>
      <c r="AA53" s="31">
        <f t="shared" si="6"/>
        <v>0.62</v>
      </c>
      <c r="AB53" s="31">
        <f t="shared" si="6"/>
        <v>0.6</v>
      </c>
      <c r="AC53" s="31">
        <f t="shared" si="6"/>
        <v>0.55000000000000004</v>
      </c>
      <c r="AD53" s="31">
        <f t="shared" si="5"/>
        <v>0.6</v>
      </c>
      <c r="AE53" s="31">
        <f t="shared" si="5"/>
        <v>0.67500000000000004</v>
      </c>
      <c r="AF53" s="31">
        <f t="shared" si="5"/>
        <v>0.4</v>
      </c>
    </row>
    <row r="54" spans="1:32" x14ac:dyDescent="0.35">
      <c r="A54" s="34" t="s">
        <v>177</v>
      </c>
      <c r="B54" s="35" t="s">
        <v>178</v>
      </c>
      <c r="C54" s="31">
        <f t="shared" si="1"/>
        <v>0.80833333333333324</v>
      </c>
      <c r="D54" s="31">
        <f t="shared" si="2"/>
        <v>0.63777777777777767</v>
      </c>
      <c r="E54" s="31">
        <f t="shared" si="3"/>
        <v>0.76666666666666672</v>
      </c>
      <c r="F54" s="31">
        <f t="shared" si="3"/>
        <v>0.97499999999999998</v>
      </c>
      <c r="G54" s="31">
        <f t="shared" si="3"/>
        <v>0.75</v>
      </c>
      <c r="H54" s="32"/>
      <c r="K54" s="39">
        <v>9</v>
      </c>
      <c r="L54" s="39">
        <v>7.5</v>
      </c>
      <c r="M54" s="39">
        <v>7.75</v>
      </c>
      <c r="N54" s="39">
        <v>6.8</v>
      </c>
      <c r="O54" s="39">
        <v>6.333333333333333</v>
      </c>
      <c r="P54" s="39">
        <v>6</v>
      </c>
      <c r="Q54" s="39">
        <v>7.666666666666667</v>
      </c>
      <c r="R54" s="39">
        <v>9.75</v>
      </c>
      <c r="S54" s="39">
        <v>7.5</v>
      </c>
      <c r="T54" s="31"/>
      <c r="U54" s="31"/>
      <c r="V54" s="31"/>
      <c r="W54" s="31"/>
      <c r="X54" s="31">
        <f t="shared" si="6"/>
        <v>0.9</v>
      </c>
      <c r="Y54" s="31">
        <f t="shared" si="6"/>
        <v>0.75</v>
      </c>
      <c r="Z54" s="31">
        <f t="shared" si="6"/>
        <v>0.77500000000000002</v>
      </c>
      <c r="AA54" s="31">
        <f t="shared" si="6"/>
        <v>0.67999999999999994</v>
      </c>
      <c r="AB54" s="31">
        <f t="shared" si="6"/>
        <v>0.6333333333333333</v>
      </c>
      <c r="AC54" s="31">
        <f t="shared" si="6"/>
        <v>0.6</v>
      </c>
      <c r="AD54" s="31">
        <f t="shared" si="5"/>
        <v>0.76666666666666672</v>
      </c>
      <c r="AE54" s="31">
        <f t="shared" si="5"/>
        <v>0.97499999999999998</v>
      </c>
      <c r="AF54" s="31">
        <f t="shared" si="5"/>
        <v>0.75</v>
      </c>
    </row>
    <row r="55" spans="1:32" x14ac:dyDescent="0.35">
      <c r="A55" s="34" t="s">
        <v>179</v>
      </c>
      <c r="B55" s="35" t="s">
        <v>180</v>
      </c>
      <c r="C55" s="31">
        <f t="shared" si="1"/>
        <v>0.84166666666666667</v>
      </c>
      <c r="D55" s="31">
        <f t="shared" si="2"/>
        <v>0.73333333333333328</v>
      </c>
      <c r="E55" s="31">
        <f t="shared" si="3"/>
        <v>0.8</v>
      </c>
      <c r="F55" s="31">
        <f t="shared" si="3"/>
        <v>0.67500000000000004</v>
      </c>
      <c r="G55" s="31">
        <f t="shared" si="3"/>
        <v>0.55000000000000004</v>
      </c>
      <c r="H55" s="32"/>
      <c r="K55" s="39">
        <v>9.5</v>
      </c>
      <c r="L55" s="39">
        <v>8.5</v>
      </c>
      <c r="M55" s="39">
        <v>7.25</v>
      </c>
      <c r="N55" s="39">
        <v>8.5</v>
      </c>
      <c r="O55" s="39">
        <v>7</v>
      </c>
      <c r="P55" s="39">
        <v>6.5</v>
      </c>
      <c r="Q55" s="39">
        <v>8</v>
      </c>
      <c r="R55" s="39">
        <v>6.75</v>
      </c>
      <c r="S55" s="39">
        <v>5.5</v>
      </c>
      <c r="T55" s="31"/>
      <c r="U55" s="31"/>
      <c r="V55" s="31"/>
      <c r="W55" s="31"/>
      <c r="X55" s="31">
        <f t="shared" si="6"/>
        <v>0.95</v>
      </c>
      <c r="Y55" s="31">
        <f t="shared" si="6"/>
        <v>0.85</v>
      </c>
      <c r="Z55" s="31">
        <f t="shared" si="6"/>
        <v>0.72499999999999998</v>
      </c>
      <c r="AA55" s="31">
        <f t="shared" si="6"/>
        <v>0.85</v>
      </c>
      <c r="AB55" s="31">
        <f t="shared" si="6"/>
        <v>0.7</v>
      </c>
      <c r="AC55" s="31">
        <f t="shared" si="6"/>
        <v>0.65</v>
      </c>
      <c r="AD55" s="31">
        <f t="shared" si="5"/>
        <v>0.8</v>
      </c>
      <c r="AE55" s="31">
        <f t="shared" si="5"/>
        <v>0.67500000000000004</v>
      </c>
      <c r="AF55" s="31">
        <f t="shared" si="5"/>
        <v>0.55000000000000004</v>
      </c>
    </row>
    <row r="56" spans="1:32" x14ac:dyDescent="0.35">
      <c r="A56" s="34" t="s">
        <v>181</v>
      </c>
      <c r="B56" s="35" t="s">
        <v>182</v>
      </c>
      <c r="C56" s="31">
        <f t="shared" si="1"/>
        <v>0.70833333333333337</v>
      </c>
      <c r="D56" s="31">
        <f t="shared" si="2"/>
        <v>0.59666666666666668</v>
      </c>
      <c r="E56" s="31">
        <f t="shared" si="3"/>
        <v>0.7</v>
      </c>
      <c r="F56" s="31">
        <f t="shared" si="3"/>
        <v>0.65</v>
      </c>
      <c r="G56" s="31">
        <f t="shared" si="3"/>
        <v>0.4</v>
      </c>
      <c r="H56" s="32"/>
      <c r="K56" s="39">
        <v>7.5</v>
      </c>
      <c r="L56" s="39">
        <v>7</v>
      </c>
      <c r="M56" s="39">
        <v>6.75</v>
      </c>
      <c r="N56" s="39">
        <v>6.4</v>
      </c>
      <c r="O56" s="39">
        <v>6</v>
      </c>
      <c r="P56" s="39">
        <v>5.5</v>
      </c>
      <c r="Q56" s="39">
        <v>7</v>
      </c>
      <c r="R56" s="39">
        <v>6.5</v>
      </c>
      <c r="S56" s="39">
        <v>4</v>
      </c>
      <c r="T56" s="31"/>
      <c r="U56" s="31"/>
      <c r="V56" s="31"/>
      <c r="W56" s="31"/>
      <c r="X56" s="31">
        <f t="shared" si="6"/>
        <v>0.75</v>
      </c>
      <c r="Y56" s="31">
        <f t="shared" si="6"/>
        <v>0.7</v>
      </c>
      <c r="Z56" s="31">
        <f t="shared" si="6"/>
        <v>0.67500000000000004</v>
      </c>
      <c r="AA56" s="31">
        <f t="shared" si="6"/>
        <v>0.64</v>
      </c>
      <c r="AB56" s="31">
        <f t="shared" si="6"/>
        <v>0.6</v>
      </c>
      <c r="AC56" s="31">
        <f t="shared" si="6"/>
        <v>0.55000000000000004</v>
      </c>
      <c r="AD56" s="31">
        <f t="shared" si="5"/>
        <v>0.7</v>
      </c>
      <c r="AE56" s="31">
        <f t="shared" si="5"/>
        <v>0.65</v>
      </c>
      <c r="AF56" s="31">
        <f t="shared" si="5"/>
        <v>0.4</v>
      </c>
    </row>
    <row r="57" spans="1:32" x14ac:dyDescent="0.35">
      <c r="A57" s="34" t="s">
        <v>183</v>
      </c>
      <c r="B57" s="35" t="s">
        <v>184</v>
      </c>
      <c r="C57" s="31">
        <f t="shared" si="1"/>
        <v>0.25</v>
      </c>
      <c r="D57" s="31">
        <f t="shared" si="2"/>
        <v>0.25888888888888889</v>
      </c>
      <c r="E57" s="31">
        <f t="shared" si="3"/>
        <v>0.26666666666666666</v>
      </c>
      <c r="F57" s="31">
        <f t="shared" si="3"/>
        <v>0.27500000000000002</v>
      </c>
      <c r="G57" s="31">
        <f t="shared" si="3"/>
        <v>0.25</v>
      </c>
      <c r="H57" s="32"/>
      <c r="K57" s="39">
        <v>2.5</v>
      </c>
      <c r="L57" s="39">
        <v>2</v>
      </c>
      <c r="M57" s="39">
        <v>3</v>
      </c>
      <c r="N57" s="39">
        <v>2.6</v>
      </c>
      <c r="O57" s="39">
        <v>2.6666666666666665</v>
      </c>
      <c r="P57" s="39">
        <v>2.5</v>
      </c>
      <c r="Q57" s="39">
        <v>2.6666666666666665</v>
      </c>
      <c r="R57" s="39">
        <v>2.75</v>
      </c>
      <c r="S57" s="39">
        <v>2.5</v>
      </c>
      <c r="T57" s="31"/>
      <c r="U57" s="31"/>
      <c r="V57" s="31"/>
      <c r="W57" s="31"/>
      <c r="X57" s="31">
        <f t="shared" si="6"/>
        <v>0.25</v>
      </c>
      <c r="Y57" s="31">
        <f t="shared" si="6"/>
        <v>0.2</v>
      </c>
      <c r="Z57" s="31">
        <f t="shared" si="6"/>
        <v>0.3</v>
      </c>
      <c r="AA57" s="31">
        <f t="shared" si="6"/>
        <v>0.26</v>
      </c>
      <c r="AB57" s="31">
        <f t="shared" si="6"/>
        <v>0.26666666666666666</v>
      </c>
      <c r="AC57" s="31">
        <f t="shared" si="6"/>
        <v>0.25</v>
      </c>
      <c r="AD57" s="31">
        <f t="shared" si="5"/>
        <v>0.26666666666666666</v>
      </c>
      <c r="AE57" s="31">
        <f t="shared" si="5"/>
        <v>0.27500000000000002</v>
      </c>
      <c r="AF57" s="31">
        <f t="shared" si="5"/>
        <v>0.25</v>
      </c>
    </row>
    <row r="58" spans="1:32" x14ac:dyDescent="0.35">
      <c r="A58" s="34" t="s">
        <v>185</v>
      </c>
      <c r="B58" s="35" t="s">
        <v>186</v>
      </c>
      <c r="C58" s="31">
        <f t="shared" si="1"/>
        <v>0.44166666666666665</v>
      </c>
      <c r="D58" s="31">
        <f t="shared" si="2"/>
        <v>0.35555555555555557</v>
      </c>
      <c r="E58" s="31">
        <f t="shared" si="3"/>
        <v>0.5</v>
      </c>
      <c r="F58" s="31">
        <f t="shared" si="3"/>
        <v>0.42499999999999999</v>
      </c>
      <c r="G58" s="31">
        <f t="shared" si="3"/>
        <v>0.25</v>
      </c>
      <c r="H58" s="32"/>
      <c r="K58" s="39">
        <v>5.75</v>
      </c>
      <c r="L58" s="39">
        <v>4.5</v>
      </c>
      <c r="M58" s="39">
        <v>3</v>
      </c>
      <c r="N58" s="39">
        <v>4</v>
      </c>
      <c r="O58" s="39">
        <v>3.6666666666666665</v>
      </c>
      <c r="P58" s="39">
        <v>3</v>
      </c>
      <c r="Q58" s="39">
        <v>5</v>
      </c>
      <c r="R58" s="39">
        <v>4.25</v>
      </c>
      <c r="S58" s="39">
        <v>2.5</v>
      </c>
      <c r="T58" s="31"/>
      <c r="U58" s="31"/>
      <c r="V58" s="31"/>
      <c r="W58" s="31"/>
      <c r="X58" s="31">
        <f t="shared" si="6"/>
        <v>0.57499999999999996</v>
      </c>
      <c r="Y58" s="31">
        <f t="shared" si="6"/>
        <v>0.45</v>
      </c>
      <c r="Z58" s="31">
        <f t="shared" si="6"/>
        <v>0.3</v>
      </c>
      <c r="AA58" s="31">
        <f t="shared" si="6"/>
        <v>0.4</v>
      </c>
      <c r="AB58" s="31">
        <f t="shared" si="6"/>
        <v>0.36666666666666664</v>
      </c>
      <c r="AC58" s="31">
        <f t="shared" si="6"/>
        <v>0.3</v>
      </c>
      <c r="AD58" s="31">
        <f t="shared" si="5"/>
        <v>0.5</v>
      </c>
      <c r="AE58" s="31">
        <f t="shared" si="5"/>
        <v>0.42499999999999999</v>
      </c>
      <c r="AF58" s="31">
        <f t="shared" si="5"/>
        <v>0.25</v>
      </c>
    </row>
    <row r="59" spans="1:32" x14ac:dyDescent="0.35">
      <c r="A59" s="34" t="s">
        <v>187</v>
      </c>
      <c r="B59" s="35" t="s">
        <v>188</v>
      </c>
      <c r="C59" s="31">
        <f t="shared" si="1"/>
        <v>0.83333333333333337</v>
      </c>
      <c r="D59" s="31">
        <f t="shared" si="2"/>
        <v>0.61944444444444435</v>
      </c>
      <c r="E59" s="31">
        <f t="shared" si="3"/>
        <v>0.8</v>
      </c>
      <c r="F59" s="31">
        <f t="shared" si="3"/>
        <v>0.7</v>
      </c>
      <c r="G59" s="31">
        <f t="shared" si="3"/>
        <v>0.45</v>
      </c>
      <c r="H59" s="32"/>
      <c r="K59" s="39">
        <v>9.5</v>
      </c>
      <c r="L59" s="39">
        <v>8.5</v>
      </c>
      <c r="M59" s="39">
        <v>7</v>
      </c>
      <c r="N59" s="39">
        <v>7.75</v>
      </c>
      <c r="O59" s="39">
        <v>6.333333333333333</v>
      </c>
      <c r="P59" s="39">
        <v>4.5</v>
      </c>
      <c r="Q59" s="39">
        <v>8</v>
      </c>
      <c r="R59" s="39">
        <v>7</v>
      </c>
      <c r="S59" s="39">
        <v>4.5</v>
      </c>
      <c r="T59" s="31"/>
      <c r="U59" s="31"/>
      <c r="V59" s="31"/>
      <c r="W59" s="31"/>
      <c r="X59" s="31">
        <f t="shared" si="6"/>
        <v>0.95</v>
      </c>
      <c r="Y59" s="31">
        <f t="shared" si="6"/>
        <v>0.85</v>
      </c>
      <c r="Z59" s="31">
        <f t="shared" si="6"/>
        <v>0.7</v>
      </c>
      <c r="AA59" s="31">
        <f t="shared" si="6"/>
        <v>0.77500000000000002</v>
      </c>
      <c r="AB59" s="31">
        <f t="shared" si="6"/>
        <v>0.6333333333333333</v>
      </c>
      <c r="AC59" s="31">
        <f t="shared" si="6"/>
        <v>0.45</v>
      </c>
      <c r="AD59" s="31">
        <f t="shared" si="5"/>
        <v>0.8</v>
      </c>
      <c r="AE59" s="31">
        <f t="shared" si="5"/>
        <v>0.7</v>
      </c>
      <c r="AF59" s="31">
        <f t="shared" si="5"/>
        <v>0.45</v>
      </c>
    </row>
    <row r="60" spans="1:32" x14ac:dyDescent="0.35">
      <c r="A60" s="34" t="s">
        <v>189</v>
      </c>
      <c r="B60" s="35" t="s">
        <v>190</v>
      </c>
      <c r="C60" s="31">
        <f t="shared" si="1"/>
        <v>0.30277777777777776</v>
      </c>
      <c r="D60" s="31">
        <f t="shared" si="2"/>
        <v>0.44333333333333336</v>
      </c>
      <c r="E60" s="31">
        <f t="shared" si="3"/>
        <v>0.4</v>
      </c>
      <c r="F60" s="31">
        <f t="shared" si="3"/>
        <v>0.7</v>
      </c>
      <c r="G60" s="31">
        <f t="shared" si="3"/>
        <v>0.45</v>
      </c>
      <c r="H60" s="32"/>
      <c r="K60" s="39">
        <v>3.75</v>
      </c>
      <c r="L60" s="39">
        <v>2</v>
      </c>
      <c r="M60" s="39">
        <v>3.3333333333333335</v>
      </c>
      <c r="N60" s="39">
        <v>3.8</v>
      </c>
      <c r="O60" s="39">
        <v>4</v>
      </c>
      <c r="P60" s="39">
        <v>5.5</v>
      </c>
      <c r="Q60" s="39">
        <v>4</v>
      </c>
      <c r="R60" s="39">
        <v>7</v>
      </c>
      <c r="S60" s="39">
        <v>4.5</v>
      </c>
      <c r="T60" s="31"/>
      <c r="U60" s="31"/>
      <c r="V60" s="31"/>
      <c r="W60" s="31"/>
      <c r="X60" s="31">
        <f t="shared" si="6"/>
        <v>0.375</v>
      </c>
      <c r="Y60" s="31">
        <f t="shared" si="6"/>
        <v>0.2</v>
      </c>
      <c r="Z60" s="31">
        <f t="shared" si="6"/>
        <v>0.33333333333333337</v>
      </c>
      <c r="AA60" s="31">
        <f t="shared" si="6"/>
        <v>0.38</v>
      </c>
      <c r="AB60" s="31">
        <f t="shared" si="6"/>
        <v>0.4</v>
      </c>
      <c r="AC60" s="31">
        <f t="shared" si="6"/>
        <v>0.55000000000000004</v>
      </c>
      <c r="AD60" s="31">
        <f t="shared" si="5"/>
        <v>0.4</v>
      </c>
      <c r="AE60" s="31">
        <f t="shared" si="5"/>
        <v>0.7</v>
      </c>
      <c r="AF60" s="31">
        <f t="shared" si="5"/>
        <v>0.45</v>
      </c>
    </row>
    <row r="61" spans="1:32" x14ac:dyDescent="0.35">
      <c r="A61" s="34" t="s">
        <v>191</v>
      </c>
      <c r="B61" s="35" t="s">
        <v>192</v>
      </c>
      <c r="C61" s="31">
        <f t="shared" si="1"/>
        <v>0.27499999999999997</v>
      </c>
      <c r="D61" s="31">
        <f t="shared" si="2"/>
        <v>0.51333333333333331</v>
      </c>
      <c r="E61" s="31">
        <f t="shared" si="3"/>
        <v>0.33333333333333337</v>
      </c>
      <c r="F61" s="31">
        <f t="shared" si="3"/>
        <v>0.67500000000000004</v>
      </c>
      <c r="G61" s="31">
        <f t="shared" si="3"/>
        <v>0.35</v>
      </c>
      <c r="H61" s="32"/>
      <c r="K61" s="39">
        <v>3.25</v>
      </c>
      <c r="L61" s="39">
        <v>2</v>
      </c>
      <c r="M61" s="39">
        <v>3</v>
      </c>
      <c r="N61" s="39">
        <v>4.4000000000000004</v>
      </c>
      <c r="O61" s="39">
        <v>5</v>
      </c>
      <c r="P61" s="39">
        <v>6</v>
      </c>
      <c r="Q61" s="39">
        <v>3.3333333333333335</v>
      </c>
      <c r="R61" s="39">
        <v>6.75</v>
      </c>
      <c r="S61" s="39">
        <v>3.5</v>
      </c>
      <c r="T61" s="31"/>
      <c r="U61" s="31"/>
      <c r="V61" s="31"/>
      <c r="W61" s="31"/>
      <c r="X61" s="31">
        <f t="shared" si="6"/>
        <v>0.32500000000000001</v>
      </c>
      <c r="Y61" s="31">
        <f t="shared" si="6"/>
        <v>0.2</v>
      </c>
      <c r="Z61" s="31">
        <f t="shared" si="6"/>
        <v>0.3</v>
      </c>
      <c r="AA61" s="31">
        <f t="shared" si="6"/>
        <v>0.44000000000000006</v>
      </c>
      <c r="AB61" s="31">
        <f t="shared" si="6"/>
        <v>0.5</v>
      </c>
      <c r="AC61" s="31">
        <f t="shared" si="6"/>
        <v>0.6</v>
      </c>
      <c r="AD61" s="31">
        <f t="shared" si="5"/>
        <v>0.33333333333333337</v>
      </c>
      <c r="AE61" s="31">
        <f t="shared" si="5"/>
        <v>0.67500000000000004</v>
      </c>
      <c r="AF61" s="31">
        <f t="shared" si="5"/>
        <v>0.35</v>
      </c>
    </row>
    <row r="62" spans="1:32" x14ac:dyDescent="0.35">
      <c r="A62" s="34" t="s">
        <v>193</v>
      </c>
      <c r="B62" s="35" t="s">
        <v>194</v>
      </c>
      <c r="C62" s="31">
        <f t="shared" si="1"/>
        <v>0.64166666666666672</v>
      </c>
      <c r="D62" s="31">
        <f t="shared" si="2"/>
        <v>0.45777777777777778</v>
      </c>
      <c r="E62" s="31">
        <f t="shared" si="3"/>
        <v>0.6</v>
      </c>
      <c r="F62" s="31">
        <f t="shared" si="3"/>
        <v>0.6</v>
      </c>
      <c r="G62" s="31">
        <f t="shared" si="3"/>
        <v>0.4</v>
      </c>
      <c r="K62" s="39">
        <v>6.75</v>
      </c>
      <c r="L62" s="39">
        <v>6.5</v>
      </c>
      <c r="M62" s="39">
        <v>6</v>
      </c>
      <c r="N62" s="39">
        <v>5.4</v>
      </c>
      <c r="O62" s="39">
        <v>5.333333333333333</v>
      </c>
      <c r="P62" s="39">
        <v>3</v>
      </c>
      <c r="Q62" s="39">
        <v>6</v>
      </c>
      <c r="R62" s="39">
        <v>6</v>
      </c>
      <c r="S62" s="39">
        <v>4</v>
      </c>
      <c r="T62" s="31"/>
      <c r="U62" s="31"/>
      <c r="V62" s="31"/>
      <c r="W62" s="31"/>
      <c r="X62" s="31">
        <f t="shared" si="6"/>
        <v>0.67500000000000004</v>
      </c>
      <c r="Y62" s="31">
        <f t="shared" si="6"/>
        <v>0.65</v>
      </c>
      <c r="Z62" s="31">
        <f t="shared" si="6"/>
        <v>0.6</v>
      </c>
      <c r="AA62" s="31">
        <f t="shared" si="6"/>
        <v>0.54</v>
      </c>
      <c r="AB62" s="31">
        <f t="shared" si="6"/>
        <v>0.53333333333333333</v>
      </c>
      <c r="AC62" s="31">
        <f t="shared" si="6"/>
        <v>0.3</v>
      </c>
      <c r="AD62" s="31">
        <f t="shared" si="5"/>
        <v>0.6</v>
      </c>
      <c r="AE62" s="31">
        <f t="shared" si="5"/>
        <v>0.6</v>
      </c>
      <c r="AF62" s="31">
        <f t="shared" si="5"/>
        <v>0.4</v>
      </c>
    </row>
    <row r="63" spans="1:32" x14ac:dyDescent="0.35">
      <c r="A63" s="34" t="s">
        <v>195</v>
      </c>
      <c r="B63" s="34" t="s">
        <v>196</v>
      </c>
      <c r="C63" s="31">
        <f t="shared" si="1"/>
        <v>0.67499999999999993</v>
      </c>
      <c r="D63" s="31">
        <f t="shared" si="2"/>
        <v>0.57555555555555549</v>
      </c>
      <c r="E63" s="31">
        <f t="shared" si="3"/>
        <v>0.56666666666666665</v>
      </c>
      <c r="F63" s="31">
        <f t="shared" si="3"/>
        <v>0.7</v>
      </c>
      <c r="G63" s="31">
        <f t="shared" si="3"/>
        <v>0.45</v>
      </c>
      <c r="K63" s="39">
        <v>7.5</v>
      </c>
      <c r="L63" s="39">
        <v>6.5</v>
      </c>
      <c r="M63" s="39">
        <v>6.25</v>
      </c>
      <c r="N63" s="39">
        <v>6.6</v>
      </c>
      <c r="O63" s="39">
        <v>5.666666666666667</v>
      </c>
      <c r="P63" s="39">
        <v>5</v>
      </c>
      <c r="Q63" s="39">
        <v>5.666666666666667</v>
      </c>
      <c r="R63" s="39">
        <v>7</v>
      </c>
      <c r="S63" s="39">
        <v>4.5</v>
      </c>
      <c r="T63" s="31"/>
      <c r="U63" s="31"/>
      <c r="V63" s="31"/>
      <c r="W63" s="31"/>
      <c r="X63" s="31">
        <f t="shared" si="6"/>
        <v>0.75</v>
      </c>
      <c r="Y63" s="31">
        <f t="shared" si="6"/>
        <v>0.65</v>
      </c>
      <c r="Z63" s="31">
        <f t="shared" si="6"/>
        <v>0.625</v>
      </c>
      <c r="AA63" s="31">
        <f t="shared" si="6"/>
        <v>0.65999999999999992</v>
      </c>
      <c r="AB63" s="31">
        <f t="shared" si="6"/>
        <v>0.56666666666666665</v>
      </c>
      <c r="AC63" s="31">
        <f t="shared" si="6"/>
        <v>0.5</v>
      </c>
      <c r="AD63" s="31">
        <f t="shared" si="5"/>
        <v>0.56666666666666665</v>
      </c>
      <c r="AE63" s="31">
        <f t="shared" si="5"/>
        <v>0.7</v>
      </c>
      <c r="AF63" s="31">
        <f t="shared" si="5"/>
        <v>0.45</v>
      </c>
    </row>
    <row r="64" spans="1:32" x14ac:dyDescent="0.35">
      <c r="A64" s="34" t="s">
        <v>197</v>
      </c>
      <c r="B64" s="35" t="s">
        <v>198</v>
      </c>
      <c r="C64" s="31">
        <f t="shared" si="1"/>
        <v>0.3833333333333333</v>
      </c>
      <c r="D64" s="31">
        <f t="shared" si="2"/>
        <v>0.45833333333333331</v>
      </c>
      <c r="E64" s="31">
        <f t="shared" si="3"/>
        <v>0.53333333333333333</v>
      </c>
      <c r="F64" s="31">
        <f t="shared" si="3"/>
        <v>0.7</v>
      </c>
      <c r="G64" s="31">
        <f t="shared" si="3"/>
        <v>0.4</v>
      </c>
      <c r="K64" s="39">
        <v>4.5</v>
      </c>
      <c r="L64" s="39">
        <v>3</v>
      </c>
      <c r="M64" s="39">
        <v>4</v>
      </c>
      <c r="N64" s="39">
        <v>4.75</v>
      </c>
      <c r="O64" s="39">
        <v>4</v>
      </c>
      <c r="P64" s="39">
        <v>5</v>
      </c>
      <c r="Q64" s="39">
        <v>5.333333333333333</v>
      </c>
      <c r="R64" s="39">
        <v>7</v>
      </c>
      <c r="S64" s="39">
        <v>4</v>
      </c>
      <c r="T64" s="31"/>
      <c r="U64" s="31"/>
      <c r="V64" s="31"/>
      <c r="W64" s="31"/>
      <c r="X64" s="31">
        <f t="shared" si="6"/>
        <v>0.45</v>
      </c>
      <c r="Y64" s="31">
        <f t="shared" si="6"/>
        <v>0.3</v>
      </c>
      <c r="Z64" s="31">
        <f t="shared" si="6"/>
        <v>0.4</v>
      </c>
      <c r="AA64" s="31">
        <f t="shared" si="6"/>
        <v>0.47499999999999998</v>
      </c>
      <c r="AB64" s="31">
        <f t="shared" si="6"/>
        <v>0.4</v>
      </c>
      <c r="AC64" s="31">
        <f t="shared" si="6"/>
        <v>0.5</v>
      </c>
      <c r="AD64" s="31">
        <f t="shared" si="5"/>
        <v>0.53333333333333333</v>
      </c>
      <c r="AE64" s="31">
        <f t="shared" si="5"/>
        <v>0.7</v>
      </c>
      <c r="AF64" s="31">
        <f t="shared" si="5"/>
        <v>0.4</v>
      </c>
    </row>
    <row r="65" spans="1:32" x14ac:dyDescent="0.35">
      <c r="A65" s="34" t="s">
        <v>199</v>
      </c>
      <c r="B65" s="35" t="s">
        <v>200</v>
      </c>
      <c r="C65" s="31">
        <f t="shared" si="1"/>
        <v>0.52222222222222225</v>
      </c>
      <c r="D65" s="31">
        <f t="shared" si="2"/>
        <v>0.49222222222222217</v>
      </c>
      <c r="E65" s="31">
        <f t="shared" si="3"/>
        <v>0.46666666666666667</v>
      </c>
      <c r="F65" s="31">
        <f t="shared" si="3"/>
        <v>0.65</v>
      </c>
      <c r="G65" s="31">
        <f t="shared" si="3"/>
        <v>0.3</v>
      </c>
      <c r="K65" s="39">
        <v>6</v>
      </c>
      <c r="L65" s="39">
        <v>5</v>
      </c>
      <c r="M65" s="39">
        <v>4.666666666666667</v>
      </c>
      <c r="N65" s="39">
        <v>5.6</v>
      </c>
      <c r="O65" s="39">
        <v>4.666666666666667</v>
      </c>
      <c r="P65" s="39">
        <v>4.5</v>
      </c>
      <c r="Q65" s="39">
        <v>4.666666666666667</v>
      </c>
      <c r="R65" s="39">
        <v>6.5</v>
      </c>
      <c r="S65" s="39">
        <v>3</v>
      </c>
      <c r="T65" s="31"/>
      <c r="U65" s="31"/>
      <c r="V65" s="31"/>
      <c r="W65" s="31"/>
      <c r="X65" s="31">
        <f t="shared" si="6"/>
        <v>0.6</v>
      </c>
      <c r="Y65" s="31">
        <f t="shared" si="6"/>
        <v>0.5</v>
      </c>
      <c r="Z65" s="31">
        <f t="shared" si="6"/>
        <v>0.46666666666666667</v>
      </c>
      <c r="AA65" s="31">
        <f t="shared" si="6"/>
        <v>0.55999999999999994</v>
      </c>
      <c r="AB65" s="31">
        <f t="shared" si="6"/>
        <v>0.46666666666666667</v>
      </c>
      <c r="AC65" s="31">
        <f t="shared" si="6"/>
        <v>0.45</v>
      </c>
      <c r="AD65" s="31">
        <f t="shared" si="5"/>
        <v>0.46666666666666667</v>
      </c>
      <c r="AE65" s="31">
        <f t="shared" si="5"/>
        <v>0.65</v>
      </c>
      <c r="AF65" s="31">
        <f t="shared" si="5"/>
        <v>0.3</v>
      </c>
    </row>
    <row r="66" spans="1:32" x14ac:dyDescent="0.35">
      <c r="A66" s="34" t="s">
        <v>201</v>
      </c>
      <c r="B66" s="35" t="s">
        <v>202</v>
      </c>
      <c r="C66" s="31">
        <f t="shared" si="1"/>
        <v>0.12222222222222223</v>
      </c>
      <c r="D66" s="31">
        <f t="shared" si="2"/>
        <v>0.33444444444444449</v>
      </c>
      <c r="E66" s="31">
        <f t="shared" si="3"/>
        <v>0.16666666666666669</v>
      </c>
      <c r="F66" s="31">
        <f t="shared" si="3"/>
        <v>0.47499999999999998</v>
      </c>
      <c r="G66" s="31">
        <f t="shared" si="3"/>
        <v>0.25</v>
      </c>
      <c r="K66" s="39">
        <v>1</v>
      </c>
      <c r="L66" s="39">
        <v>1</v>
      </c>
      <c r="M66" s="39">
        <v>1.6666666666666667</v>
      </c>
      <c r="N66" s="39">
        <v>3.2</v>
      </c>
      <c r="O66" s="39">
        <v>3.3333333333333335</v>
      </c>
      <c r="P66" s="39">
        <v>3.5</v>
      </c>
      <c r="Q66" s="39">
        <v>1.6666666666666667</v>
      </c>
      <c r="R66" s="39">
        <v>4.75</v>
      </c>
      <c r="S66" s="39">
        <v>2.5</v>
      </c>
      <c r="T66" s="31"/>
      <c r="U66" s="31"/>
      <c r="V66" s="31"/>
      <c r="W66" s="31"/>
      <c r="X66" s="31">
        <f t="shared" si="6"/>
        <v>0.1</v>
      </c>
      <c r="Y66" s="31">
        <f t="shared" si="6"/>
        <v>0.1</v>
      </c>
      <c r="Z66" s="31">
        <f t="shared" si="6"/>
        <v>0.16666666666666669</v>
      </c>
      <c r="AA66" s="31">
        <f t="shared" si="6"/>
        <v>0.32</v>
      </c>
      <c r="AB66" s="31">
        <f t="shared" si="6"/>
        <v>0.33333333333333337</v>
      </c>
      <c r="AC66" s="31">
        <f t="shared" si="6"/>
        <v>0.35</v>
      </c>
      <c r="AD66" s="31">
        <f t="shared" si="5"/>
        <v>0.16666666666666669</v>
      </c>
      <c r="AE66" s="31">
        <f t="shared" si="5"/>
        <v>0.47499999999999998</v>
      </c>
      <c r="AF66" s="31">
        <f t="shared" si="5"/>
        <v>0.25</v>
      </c>
    </row>
    <row r="67" spans="1:32" x14ac:dyDescent="0.35">
      <c r="A67" s="34" t="s">
        <v>203</v>
      </c>
      <c r="B67" s="35" t="s">
        <v>204</v>
      </c>
      <c r="C67" s="31">
        <f t="shared" si="1"/>
        <v>0.86666666666666659</v>
      </c>
      <c r="D67" s="31">
        <f t="shared" si="2"/>
        <v>0.78888888888888875</v>
      </c>
      <c r="E67" s="31">
        <f t="shared" si="3"/>
        <v>0.9</v>
      </c>
      <c r="F67" s="31">
        <f t="shared" si="3"/>
        <v>0.92500000000000004</v>
      </c>
      <c r="G67" s="31">
        <f t="shared" si="3"/>
        <v>0.65</v>
      </c>
      <c r="K67" s="39">
        <v>9.5</v>
      </c>
      <c r="L67" s="39">
        <v>9.5</v>
      </c>
      <c r="M67" s="39">
        <v>7</v>
      </c>
      <c r="N67" s="39">
        <v>8</v>
      </c>
      <c r="O67" s="39">
        <v>8.6666666666666661</v>
      </c>
      <c r="P67" s="39">
        <v>7</v>
      </c>
      <c r="Q67" s="39">
        <v>9</v>
      </c>
      <c r="R67" s="39">
        <v>9.25</v>
      </c>
      <c r="S67" s="39">
        <v>6.5</v>
      </c>
      <c r="T67" s="31"/>
      <c r="U67" s="31"/>
      <c r="V67" s="31"/>
      <c r="W67" s="31"/>
      <c r="X67" s="31">
        <f t="shared" si="6"/>
        <v>0.95</v>
      </c>
      <c r="Y67" s="31">
        <f t="shared" si="6"/>
        <v>0.95</v>
      </c>
      <c r="Z67" s="31">
        <f t="shared" si="6"/>
        <v>0.7</v>
      </c>
      <c r="AA67" s="31">
        <f t="shared" si="6"/>
        <v>0.8</v>
      </c>
      <c r="AB67" s="31">
        <f t="shared" si="6"/>
        <v>0.86666666666666659</v>
      </c>
      <c r="AC67" s="31">
        <f t="shared" si="6"/>
        <v>0.7</v>
      </c>
      <c r="AD67" s="31">
        <f t="shared" si="5"/>
        <v>0.9</v>
      </c>
      <c r="AE67" s="31">
        <f t="shared" si="5"/>
        <v>0.92500000000000004</v>
      </c>
      <c r="AF67" s="31">
        <f t="shared" si="5"/>
        <v>0.65</v>
      </c>
    </row>
    <row r="68" spans="1:32" x14ac:dyDescent="0.35">
      <c r="A68" s="34" t="s">
        <v>205</v>
      </c>
      <c r="B68" s="35" t="s">
        <v>206</v>
      </c>
      <c r="C68" s="31">
        <f t="shared" si="1"/>
        <v>0.625</v>
      </c>
      <c r="D68" s="31">
        <f t="shared" si="2"/>
        <v>0.41222222222222227</v>
      </c>
      <c r="E68" s="31">
        <f t="shared" si="3"/>
        <v>0.6333333333333333</v>
      </c>
      <c r="F68" s="31">
        <f t="shared" si="3"/>
        <v>0.72499999999999998</v>
      </c>
      <c r="G68" s="31">
        <f t="shared" si="3"/>
        <v>0.3</v>
      </c>
      <c r="K68" s="39">
        <v>6.5</v>
      </c>
      <c r="L68" s="39">
        <v>6</v>
      </c>
      <c r="M68" s="39">
        <v>6.25</v>
      </c>
      <c r="N68" s="39">
        <v>4.2</v>
      </c>
      <c r="O68" s="39">
        <v>4.666666666666667</v>
      </c>
      <c r="P68" s="39">
        <v>3.5</v>
      </c>
      <c r="Q68" s="39">
        <v>6.333333333333333</v>
      </c>
      <c r="R68" s="39">
        <v>7.25</v>
      </c>
      <c r="S68" s="39">
        <v>3</v>
      </c>
      <c r="T68" s="31"/>
      <c r="U68" s="31"/>
      <c r="V68" s="31"/>
      <c r="W68" s="31"/>
      <c r="X68" s="31">
        <f t="shared" si="6"/>
        <v>0.65</v>
      </c>
      <c r="Y68" s="31">
        <f t="shared" si="6"/>
        <v>0.6</v>
      </c>
      <c r="Z68" s="31">
        <f t="shared" si="6"/>
        <v>0.625</v>
      </c>
      <c r="AA68" s="31">
        <f t="shared" si="6"/>
        <v>0.42000000000000004</v>
      </c>
      <c r="AB68" s="31">
        <f t="shared" si="6"/>
        <v>0.46666666666666667</v>
      </c>
      <c r="AC68" s="31">
        <f t="shared" si="6"/>
        <v>0.35</v>
      </c>
      <c r="AD68" s="31">
        <f t="shared" si="5"/>
        <v>0.6333333333333333</v>
      </c>
      <c r="AE68" s="31">
        <f t="shared" si="5"/>
        <v>0.72499999999999998</v>
      </c>
      <c r="AF68" s="31">
        <f t="shared" si="5"/>
        <v>0.3</v>
      </c>
    </row>
    <row r="69" spans="1:32" x14ac:dyDescent="0.35">
      <c r="A69" s="34" t="s">
        <v>207</v>
      </c>
      <c r="B69" s="34" t="s">
        <v>208</v>
      </c>
      <c r="C69" s="31">
        <f t="shared" si="1"/>
        <v>0.52500000000000002</v>
      </c>
      <c r="D69" s="31">
        <f t="shared" si="2"/>
        <v>0.53611111111111109</v>
      </c>
      <c r="E69" s="31">
        <f t="shared" si="3"/>
        <v>0.53333333333333333</v>
      </c>
      <c r="F69" s="31">
        <f t="shared" si="3"/>
        <v>0.6</v>
      </c>
      <c r="G69" s="31">
        <f t="shared" si="3"/>
        <v>0.5</v>
      </c>
      <c r="K69" s="39">
        <v>5.5</v>
      </c>
      <c r="L69" s="39">
        <v>5.5</v>
      </c>
      <c r="M69" s="39">
        <v>4.75</v>
      </c>
      <c r="N69" s="39">
        <v>6.25</v>
      </c>
      <c r="O69" s="39">
        <v>5.333333333333333</v>
      </c>
      <c r="P69" s="39">
        <v>4.5</v>
      </c>
      <c r="Q69" s="39">
        <v>5.333333333333333</v>
      </c>
      <c r="R69" s="39">
        <v>6</v>
      </c>
      <c r="S69" s="39">
        <v>5</v>
      </c>
      <c r="T69" s="31"/>
      <c r="U69" s="31"/>
      <c r="V69" s="31"/>
      <c r="W69" s="31"/>
      <c r="X69" s="31">
        <f t="shared" si="6"/>
        <v>0.55000000000000004</v>
      </c>
      <c r="Y69" s="31">
        <f t="shared" si="6"/>
        <v>0.55000000000000004</v>
      </c>
      <c r="Z69" s="31">
        <f t="shared" si="6"/>
        <v>0.47499999999999998</v>
      </c>
      <c r="AA69" s="31">
        <f t="shared" si="6"/>
        <v>0.625</v>
      </c>
      <c r="AB69" s="31">
        <f t="shared" si="6"/>
        <v>0.53333333333333333</v>
      </c>
      <c r="AC69" s="31">
        <f t="shared" si="6"/>
        <v>0.45</v>
      </c>
      <c r="AD69" s="31">
        <f t="shared" si="5"/>
        <v>0.53333333333333333</v>
      </c>
      <c r="AE69" s="31">
        <f t="shared" si="5"/>
        <v>0.6</v>
      </c>
      <c r="AF69" s="31">
        <f t="shared" si="5"/>
        <v>0.5</v>
      </c>
    </row>
    <row r="70" spans="1:32" x14ac:dyDescent="0.35">
      <c r="A70" s="34" t="s">
        <v>209</v>
      </c>
      <c r="B70" s="35" t="s">
        <v>210</v>
      </c>
      <c r="C70" s="31">
        <f t="shared" si="1"/>
        <v>0.66666666666666663</v>
      </c>
      <c r="D70" s="31">
        <f t="shared" si="2"/>
        <v>0.59777777777777774</v>
      </c>
      <c r="E70" s="31">
        <f t="shared" si="3"/>
        <v>0.53333333333333333</v>
      </c>
      <c r="F70" s="31">
        <f t="shared" si="3"/>
        <v>0.42499999999999999</v>
      </c>
      <c r="G70" s="31">
        <f t="shared" si="3"/>
        <v>0.55000000000000004</v>
      </c>
      <c r="K70" s="39">
        <v>7</v>
      </c>
      <c r="L70" s="39">
        <v>7.5</v>
      </c>
      <c r="M70" s="39">
        <v>5.5</v>
      </c>
      <c r="N70" s="39">
        <v>6.6</v>
      </c>
      <c r="O70" s="39">
        <v>6.333333333333333</v>
      </c>
      <c r="P70" s="39">
        <v>5</v>
      </c>
      <c r="Q70" s="39">
        <v>5.333333333333333</v>
      </c>
      <c r="R70" s="39">
        <v>4.25</v>
      </c>
      <c r="S70" s="39">
        <v>5.5</v>
      </c>
      <c r="T70" s="31"/>
      <c r="U70" s="31"/>
      <c r="V70" s="31"/>
      <c r="W70" s="31"/>
      <c r="X70" s="31">
        <f t="shared" si="6"/>
        <v>0.7</v>
      </c>
      <c r="Y70" s="31">
        <f t="shared" si="6"/>
        <v>0.75</v>
      </c>
      <c r="Z70" s="31">
        <f t="shared" si="6"/>
        <v>0.55000000000000004</v>
      </c>
      <c r="AA70" s="31">
        <f t="shared" si="6"/>
        <v>0.65999999999999992</v>
      </c>
      <c r="AB70" s="31">
        <f t="shared" si="6"/>
        <v>0.6333333333333333</v>
      </c>
      <c r="AC70" s="31">
        <f t="shared" si="6"/>
        <v>0.5</v>
      </c>
      <c r="AD70" s="31">
        <f t="shared" si="5"/>
        <v>0.53333333333333333</v>
      </c>
      <c r="AE70" s="31">
        <f t="shared" si="5"/>
        <v>0.42499999999999999</v>
      </c>
      <c r="AF70" s="31">
        <f t="shared" si="5"/>
        <v>0.55000000000000004</v>
      </c>
    </row>
    <row r="71" spans="1:32" x14ac:dyDescent="0.35">
      <c r="A71" s="34" t="s">
        <v>211</v>
      </c>
      <c r="B71" s="35" t="s">
        <v>212</v>
      </c>
      <c r="C71" s="31">
        <f t="shared" si="1"/>
        <v>0.17500000000000002</v>
      </c>
      <c r="D71" s="31">
        <f t="shared" si="2"/>
        <v>0.32</v>
      </c>
      <c r="E71" s="31">
        <f t="shared" si="3"/>
        <v>0.23333333333333334</v>
      </c>
      <c r="F71" s="31">
        <f t="shared" si="3"/>
        <v>0.4</v>
      </c>
      <c r="G71" s="31">
        <f t="shared" si="3"/>
        <v>0.35</v>
      </c>
      <c r="K71" s="39">
        <v>1.25</v>
      </c>
      <c r="L71" s="39">
        <v>2</v>
      </c>
      <c r="M71" s="39">
        <v>2</v>
      </c>
      <c r="N71" s="39">
        <v>2.6</v>
      </c>
      <c r="O71" s="39">
        <v>3</v>
      </c>
      <c r="P71" s="39">
        <v>4</v>
      </c>
      <c r="Q71" s="39">
        <v>2.3333333333333335</v>
      </c>
      <c r="R71" s="39">
        <v>4</v>
      </c>
      <c r="S71" s="39">
        <v>3.5</v>
      </c>
      <c r="T71" s="31"/>
      <c r="U71" s="31"/>
      <c r="V71" s="31"/>
      <c r="W71" s="31"/>
      <c r="X71" s="31">
        <f t="shared" si="6"/>
        <v>0.125</v>
      </c>
      <c r="Y71" s="31">
        <f t="shared" si="6"/>
        <v>0.2</v>
      </c>
      <c r="Z71" s="31">
        <f t="shared" si="6"/>
        <v>0.2</v>
      </c>
      <c r="AA71" s="31">
        <f t="shared" si="6"/>
        <v>0.26</v>
      </c>
      <c r="AB71" s="31">
        <f t="shared" si="6"/>
        <v>0.3</v>
      </c>
      <c r="AC71" s="31">
        <f t="shared" si="6"/>
        <v>0.4</v>
      </c>
      <c r="AD71" s="31">
        <f t="shared" si="5"/>
        <v>0.23333333333333334</v>
      </c>
      <c r="AE71" s="31">
        <f t="shared" si="5"/>
        <v>0.4</v>
      </c>
      <c r="AF71" s="31">
        <f t="shared" si="5"/>
        <v>0.35</v>
      </c>
    </row>
    <row r="72" spans="1:32" x14ac:dyDescent="0.35">
      <c r="A72" s="34" t="s">
        <v>213</v>
      </c>
      <c r="B72" s="35" t="s">
        <v>214</v>
      </c>
      <c r="C72" s="31">
        <f t="shared" si="1"/>
        <v>0.92500000000000016</v>
      </c>
      <c r="D72" s="31">
        <f t="shared" si="2"/>
        <v>0.86777777777777787</v>
      </c>
      <c r="E72" s="31">
        <f t="shared" si="3"/>
        <v>0.93333333333333335</v>
      </c>
      <c r="F72" s="31">
        <f t="shared" si="3"/>
        <v>0.95</v>
      </c>
      <c r="G72" s="31">
        <f t="shared" si="3"/>
        <v>0.8</v>
      </c>
      <c r="K72" s="39">
        <v>9.75</v>
      </c>
      <c r="L72" s="39">
        <v>10</v>
      </c>
      <c r="M72" s="39">
        <v>8</v>
      </c>
      <c r="N72" s="39">
        <v>9.1999999999999993</v>
      </c>
      <c r="O72" s="39">
        <v>8.3333333333333339</v>
      </c>
      <c r="P72" s="39">
        <v>8.5</v>
      </c>
      <c r="Q72" s="39">
        <v>9.3333333333333339</v>
      </c>
      <c r="R72" s="39">
        <v>9.5</v>
      </c>
      <c r="S72" s="39">
        <v>8</v>
      </c>
      <c r="T72" s="31"/>
      <c r="U72" s="31"/>
      <c r="V72" s="31"/>
      <c r="W72" s="31"/>
      <c r="X72" s="31">
        <f t="shared" si="6"/>
        <v>0.97499999999999998</v>
      </c>
      <c r="Y72" s="31">
        <f t="shared" si="6"/>
        <v>1</v>
      </c>
      <c r="Z72" s="31">
        <f t="shared" si="6"/>
        <v>0.8</v>
      </c>
      <c r="AA72" s="31">
        <f t="shared" si="6"/>
        <v>0.91999999999999993</v>
      </c>
      <c r="AB72" s="31">
        <f t="shared" si="6"/>
        <v>0.83333333333333337</v>
      </c>
      <c r="AC72" s="31">
        <f t="shared" si="6"/>
        <v>0.85</v>
      </c>
      <c r="AD72" s="31">
        <f t="shared" si="5"/>
        <v>0.93333333333333335</v>
      </c>
      <c r="AE72" s="31">
        <f t="shared" si="5"/>
        <v>0.95</v>
      </c>
      <c r="AF72" s="31">
        <f t="shared" si="5"/>
        <v>0.8</v>
      </c>
    </row>
    <row r="73" spans="1:32" x14ac:dyDescent="0.35">
      <c r="A73" s="34" t="s">
        <v>253</v>
      </c>
      <c r="B73" s="35" t="s">
        <v>254</v>
      </c>
      <c r="C73" s="31">
        <f t="shared" ref="C73:C135" si="7">AVERAGE(X73:Z73)</f>
        <v>0.75</v>
      </c>
      <c r="D73" s="31">
        <f t="shared" ref="D73:D135" si="8">AVERAGE(AA73:AC73)</f>
        <v>0.71444444444444433</v>
      </c>
      <c r="E73" s="31">
        <f t="shared" ref="E73:G135" si="9">AD73</f>
        <v>0.7</v>
      </c>
      <c r="F73" s="31">
        <f t="shared" si="9"/>
        <v>0.77500000000000002</v>
      </c>
      <c r="G73" s="31">
        <f t="shared" si="9"/>
        <v>0.6</v>
      </c>
      <c r="K73" s="39">
        <v>7.75</v>
      </c>
      <c r="L73" s="39">
        <v>8</v>
      </c>
      <c r="M73" s="39">
        <v>6.75</v>
      </c>
      <c r="N73" s="39">
        <v>7.6</v>
      </c>
      <c r="O73" s="39">
        <v>7.333333333333333</v>
      </c>
      <c r="P73" s="39">
        <v>6.5</v>
      </c>
      <c r="Q73" s="39">
        <v>7</v>
      </c>
      <c r="R73" s="39">
        <v>7.75</v>
      </c>
      <c r="S73" s="39">
        <v>6</v>
      </c>
      <c r="T73" s="31"/>
      <c r="U73" s="31"/>
      <c r="V73" s="31"/>
      <c r="W73" s="31"/>
      <c r="X73" s="31">
        <f t="shared" si="6"/>
        <v>0.77500000000000002</v>
      </c>
      <c r="Y73" s="31">
        <f t="shared" si="6"/>
        <v>0.8</v>
      </c>
      <c r="Z73" s="31">
        <f t="shared" si="6"/>
        <v>0.67500000000000004</v>
      </c>
      <c r="AA73" s="31">
        <f t="shared" si="6"/>
        <v>0.76</v>
      </c>
      <c r="AB73" s="31">
        <f t="shared" si="6"/>
        <v>0.73333333333333328</v>
      </c>
      <c r="AC73" s="31">
        <f t="shared" si="6"/>
        <v>0.65</v>
      </c>
      <c r="AD73" s="31">
        <f t="shared" si="5"/>
        <v>0.7</v>
      </c>
      <c r="AE73" s="31">
        <f t="shared" si="5"/>
        <v>0.77500000000000002</v>
      </c>
      <c r="AF73" s="31">
        <f t="shared" si="5"/>
        <v>0.6</v>
      </c>
    </row>
    <row r="74" spans="1:32" x14ac:dyDescent="0.35">
      <c r="A74" s="34" t="s">
        <v>215</v>
      </c>
      <c r="B74" s="35" t="s">
        <v>216</v>
      </c>
      <c r="C74" s="31">
        <f t="shared" si="7"/>
        <v>0.34999999999999992</v>
      </c>
      <c r="D74" s="31">
        <f t="shared" si="8"/>
        <v>0.34</v>
      </c>
      <c r="E74" s="31">
        <f t="shared" si="9"/>
        <v>0.43333333333333329</v>
      </c>
      <c r="F74" s="31">
        <f t="shared" si="9"/>
        <v>0.47499999999999998</v>
      </c>
      <c r="G74" s="31">
        <f t="shared" si="9"/>
        <v>0.45</v>
      </c>
      <c r="K74" s="39">
        <v>3.5</v>
      </c>
      <c r="L74" s="39">
        <v>3</v>
      </c>
      <c r="M74" s="39">
        <v>4</v>
      </c>
      <c r="N74" s="39">
        <v>4.2</v>
      </c>
      <c r="O74" s="39">
        <v>3</v>
      </c>
      <c r="P74" s="39">
        <v>3</v>
      </c>
      <c r="Q74" s="39">
        <v>4.333333333333333</v>
      </c>
      <c r="R74" s="39">
        <v>4.75</v>
      </c>
      <c r="S74" s="39">
        <v>4.5</v>
      </c>
      <c r="T74" s="31"/>
      <c r="U74" s="31"/>
      <c r="V74" s="31"/>
      <c r="W74" s="31"/>
      <c r="X74" s="31">
        <f t="shared" si="6"/>
        <v>0.35</v>
      </c>
      <c r="Y74" s="31">
        <f t="shared" si="6"/>
        <v>0.3</v>
      </c>
      <c r="Z74" s="31">
        <f t="shared" si="6"/>
        <v>0.4</v>
      </c>
      <c r="AA74" s="31">
        <f t="shared" si="6"/>
        <v>0.42000000000000004</v>
      </c>
      <c r="AB74" s="31">
        <f t="shared" si="6"/>
        <v>0.3</v>
      </c>
      <c r="AC74" s="31">
        <f t="shared" si="6"/>
        <v>0.3</v>
      </c>
      <c r="AD74" s="31">
        <f t="shared" si="5"/>
        <v>0.43333333333333329</v>
      </c>
      <c r="AE74" s="31">
        <f t="shared" si="5"/>
        <v>0.47499999999999998</v>
      </c>
      <c r="AF74" s="31">
        <f t="shared" si="5"/>
        <v>0.45</v>
      </c>
    </row>
    <row r="75" spans="1:32" x14ac:dyDescent="0.35">
      <c r="A75" s="34" t="s">
        <v>217</v>
      </c>
      <c r="B75" s="35" t="s">
        <v>218</v>
      </c>
      <c r="C75" s="31">
        <f t="shared" si="7"/>
        <v>0.57500000000000007</v>
      </c>
      <c r="D75" s="31">
        <f t="shared" si="8"/>
        <v>0.57777777777777783</v>
      </c>
      <c r="E75" s="31">
        <f t="shared" si="9"/>
        <v>0.56666666666666665</v>
      </c>
      <c r="F75" s="31">
        <f t="shared" si="9"/>
        <v>0.57499999999999996</v>
      </c>
      <c r="G75" s="31">
        <f t="shared" si="9"/>
        <v>0.55000000000000004</v>
      </c>
      <c r="K75" s="39">
        <v>6.5</v>
      </c>
      <c r="L75" s="39">
        <v>6</v>
      </c>
      <c r="M75" s="39">
        <v>4.75</v>
      </c>
      <c r="N75" s="39">
        <v>6</v>
      </c>
      <c r="O75" s="39">
        <v>6.333333333333333</v>
      </c>
      <c r="P75" s="39">
        <v>5</v>
      </c>
      <c r="Q75" s="39">
        <v>5.666666666666667</v>
      </c>
      <c r="R75" s="39">
        <v>5.75</v>
      </c>
      <c r="S75" s="39">
        <v>5.5</v>
      </c>
      <c r="T75" s="31"/>
      <c r="U75" s="31"/>
      <c r="V75" s="31"/>
      <c r="W75" s="31"/>
      <c r="X75" s="31">
        <f t="shared" si="6"/>
        <v>0.65</v>
      </c>
      <c r="Y75" s="31">
        <f t="shared" si="6"/>
        <v>0.6</v>
      </c>
      <c r="Z75" s="31">
        <f t="shared" si="6"/>
        <v>0.47499999999999998</v>
      </c>
      <c r="AA75" s="31">
        <f t="shared" si="6"/>
        <v>0.6</v>
      </c>
      <c r="AB75" s="31">
        <f t="shared" si="6"/>
        <v>0.6333333333333333</v>
      </c>
      <c r="AC75" s="31">
        <f t="shared" si="6"/>
        <v>0.5</v>
      </c>
      <c r="AD75" s="31">
        <f t="shared" si="5"/>
        <v>0.56666666666666665</v>
      </c>
      <c r="AE75" s="31">
        <f t="shared" si="5"/>
        <v>0.57499999999999996</v>
      </c>
      <c r="AF75" s="31">
        <f t="shared" si="5"/>
        <v>0.55000000000000004</v>
      </c>
    </row>
    <row r="76" spans="1:32" x14ac:dyDescent="0.35">
      <c r="A76" s="34" t="s">
        <v>219</v>
      </c>
      <c r="B76" s="35" t="s">
        <v>220</v>
      </c>
      <c r="C76" s="31">
        <f t="shared" si="7"/>
        <v>0.375</v>
      </c>
      <c r="D76" s="31">
        <f t="shared" si="8"/>
        <v>0.58055555555555549</v>
      </c>
      <c r="E76" s="31">
        <f t="shared" si="9"/>
        <v>0.5</v>
      </c>
      <c r="F76" s="31">
        <f t="shared" si="9"/>
        <v>0.72499999999999998</v>
      </c>
      <c r="G76" s="31">
        <f t="shared" si="9"/>
        <v>0.65</v>
      </c>
      <c r="K76" s="39">
        <v>4.25</v>
      </c>
      <c r="L76" s="39">
        <v>2</v>
      </c>
      <c r="M76" s="39">
        <v>5</v>
      </c>
      <c r="N76" s="39">
        <v>5.75</v>
      </c>
      <c r="O76" s="39">
        <v>4.666666666666667</v>
      </c>
      <c r="P76" s="39">
        <v>7</v>
      </c>
      <c r="Q76" s="39">
        <v>5</v>
      </c>
      <c r="R76" s="39">
        <v>7.25</v>
      </c>
      <c r="S76" s="39">
        <v>6.5</v>
      </c>
      <c r="T76" s="31"/>
      <c r="U76" s="31"/>
      <c r="V76" s="31"/>
      <c r="W76" s="31"/>
      <c r="X76" s="31">
        <f t="shared" si="6"/>
        <v>0.42499999999999999</v>
      </c>
      <c r="Y76" s="31">
        <f t="shared" si="6"/>
        <v>0.2</v>
      </c>
      <c r="Z76" s="31">
        <f t="shared" si="6"/>
        <v>0.5</v>
      </c>
      <c r="AA76" s="31">
        <f t="shared" si="6"/>
        <v>0.57499999999999996</v>
      </c>
      <c r="AB76" s="31">
        <f t="shared" si="6"/>
        <v>0.46666666666666667</v>
      </c>
      <c r="AC76" s="31">
        <f t="shared" si="6"/>
        <v>0.7</v>
      </c>
      <c r="AD76" s="31">
        <f t="shared" si="5"/>
        <v>0.5</v>
      </c>
      <c r="AE76" s="31">
        <f t="shared" si="5"/>
        <v>0.72499999999999998</v>
      </c>
      <c r="AF76" s="31">
        <f t="shared" si="5"/>
        <v>0.65</v>
      </c>
    </row>
    <row r="77" spans="1:32" x14ac:dyDescent="0.35">
      <c r="A77" s="34" t="s">
        <v>221</v>
      </c>
      <c r="B77" s="35" t="s">
        <v>222</v>
      </c>
      <c r="C77" s="31">
        <f t="shared" si="7"/>
        <v>0.77500000000000002</v>
      </c>
      <c r="D77" s="31">
        <f t="shared" si="8"/>
        <v>0.60555555555555551</v>
      </c>
      <c r="E77" s="31">
        <f t="shared" si="9"/>
        <v>0.6</v>
      </c>
      <c r="F77" s="31">
        <f t="shared" si="9"/>
        <v>0.57499999999999996</v>
      </c>
      <c r="G77" s="31">
        <f t="shared" si="9"/>
        <v>0.45</v>
      </c>
      <c r="K77" s="39">
        <v>8.5</v>
      </c>
      <c r="L77" s="39">
        <v>7.5</v>
      </c>
      <c r="M77" s="39">
        <v>7.25</v>
      </c>
      <c r="N77" s="39">
        <v>7</v>
      </c>
      <c r="O77" s="39">
        <v>5.666666666666667</v>
      </c>
      <c r="P77" s="39">
        <v>5.5</v>
      </c>
      <c r="Q77" s="39">
        <v>6</v>
      </c>
      <c r="R77" s="39">
        <v>5.75</v>
      </c>
      <c r="S77" s="39">
        <v>4.5</v>
      </c>
      <c r="T77" s="31"/>
      <c r="U77" s="31"/>
      <c r="V77" s="31"/>
      <c r="W77" s="31"/>
      <c r="X77" s="31">
        <f t="shared" si="6"/>
        <v>0.85</v>
      </c>
      <c r="Y77" s="31">
        <f t="shared" si="6"/>
        <v>0.75</v>
      </c>
      <c r="Z77" s="31">
        <f t="shared" si="6"/>
        <v>0.72499999999999998</v>
      </c>
      <c r="AA77" s="31">
        <f t="shared" si="6"/>
        <v>0.7</v>
      </c>
      <c r="AB77" s="31">
        <f t="shared" si="6"/>
        <v>0.56666666666666665</v>
      </c>
      <c r="AC77" s="31">
        <f t="shared" si="6"/>
        <v>0.55000000000000004</v>
      </c>
      <c r="AD77" s="31">
        <f t="shared" si="5"/>
        <v>0.6</v>
      </c>
      <c r="AE77" s="31">
        <f t="shared" si="5"/>
        <v>0.57499999999999996</v>
      </c>
      <c r="AF77" s="31">
        <f t="shared" si="5"/>
        <v>0.45</v>
      </c>
    </row>
    <row r="78" spans="1:32" x14ac:dyDescent="0.35">
      <c r="A78" s="34" t="s">
        <v>223</v>
      </c>
      <c r="B78" s="35" t="s">
        <v>224</v>
      </c>
      <c r="C78" s="31">
        <f t="shared" si="7"/>
        <v>0.41666666666666669</v>
      </c>
      <c r="D78" s="31">
        <f t="shared" si="8"/>
        <v>0.41</v>
      </c>
      <c r="E78" s="31">
        <f t="shared" si="9"/>
        <v>0.46666666666666667</v>
      </c>
      <c r="F78" s="31">
        <f t="shared" si="9"/>
        <v>0.375</v>
      </c>
      <c r="G78" s="31">
        <f t="shared" si="9"/>
        <v>0.4</v>
      </c>
      <c r="K78" s="39">
        <v>5.5</v>
      </c>
      <c r="L78" s="39">
        <v>3</v>
      </c>
      <c r="M78" s="39">
        <v>4</v>
      </c>
      <c r="N78" s="39">
        <v>4.8</v>
      </c>
      <c r="O78" s="39">
        <v>4</v>
      </c>
      <c r="P78" s="39">
        <v>3.5</v>
      </c>
      <c r="Q78" s="39">
        <v>4.666666666666667</v>
      </c>
      <c r="R78" s="39">
        <v>3.75</v>
      </c>
      <c r="S78" s="39">
        <v>4</v>
      </c>
      <c r="T78" s="31"/>
      <c r="U78" s="31"/>
      <c r="V78" s="31"/>
      <c r="W78" s="31"/>
      <c r="X78" s="31">
        <f t="shared" si="6"/>
        <v>0.55000000000000004</v>
      </c>
      <c r="Y78" s="31">
        <f t="shared" si="6"/>
        <v>0.3</v>
      </c>
      <c r="Z78" s="31">
        <f t="shared" si="6"/>
        <v>0.4</v>
      </c>
      <c r="AA78" s="31">
        <f t="shared" si="6"/>
        <v>0.48</v>
      </c>
      <c r="AB78" s="31">
        <f t="shared" si="6"/>
        <v>0.4</v>
      </c>
      <c r="AC78" s="31">
        <f t="shared" si="6"/>
        <v>0.35</v>
      </c>
      <c r="AD78" s="31">
        <f t="shared" si="5"/>
        <v>0.46666666666666667</v>
      </c>
      <c r="AE78" s="31">
        <f t="shared" si="5"/>
        <v>0.375</v>
      </c>
      <c r="AF78" s="31">
        <f t="shared" si="5"/>
        <v>0.4</v>
      </c>
    </row>
    <row r="79" spans="1:32" x14ac:dyDescent="0.35">
      <c r="A79" s="34" t="s">
        <v>225</v>
      </c>
      <c r="B79" s="35" t="s">
        <v>226</v>
      </c>
      <c r="C79" s="31">
        <f t="shared" si="7"/>
        <v>0.84722222222222221</v>
      </c>
      <c r="D79" s="31">
        <f t="shared" si="8"/>
        <v>0.83055555555555538</v>
      </c>
      <c r="E79" s="31">
        <f t="shared" si="9"/>
        <v>0.83333333333333337</v>
      </c>
      <c r="F79" s="31">
        <f t="shared" si="9"/>
        <v>0.77500000000000002</v>
      </c>
      <c r="G79" s="31">
        <f t="shared" si="9"/>
        <v>0.65</v>
      </c>
      <c r="K79" s="39">
        <v>8.75</v>
      </c>
      <c r="L79" s="39">
        <v>9</v>
      </c>
      <c r="M79" s="39">
        <v>7.666666666666667</v>
      </c>
      <c r="N79" s="39">
        <v>8.25</v>
      </c>
      <c r="O79" s="39">
        <v>8.6666666666666661</v>
      </c>
      <c r="P79" s="39">
        <v>8</v>
      </c>
      <c r="Q79" s="39">
        <v>8.3333333333333339</v>
      </c>
      <c r="R79" s="39">
        <v>7.75</v>
      </c>
      <c r="S79" s="39">
        <v>6.5</v>
      </c>
      <c r="T79" s="31"/>
      <c r="U79" s="31"/>
      <c r="V79" s="31"/>
      <c r="W79" s="31"/>
      <c r="X79" s="31">
        <f t="shared" si="6"/>
        <v>0.875</v>
      </c>
      <c r="Y79" s="31">
        <f t="shared" si="6"/>
        <v>0.9</v>
      </c>
      <c r="Z79" s="31">
        <f t="shared" si="6"/>
        <v>0.76666666666666672</v>
      </c>
      <c r="AA79" s="31">
        <f t="shared" si="6"/>
        <v>0.82499999999999996</v>
      </c>
      <c r="AB79" s="31">
        <f t="shared" si="6"/>
        <v>0.86666666666666659</v>
      </c>
      <c r="AC79" s="31">
        <f t="shared" si="6"/>
        <v>0.8</v>
      </c>
      <c r="AD79" s="31">
        <f t="shared" si="5"/>
        <v>0.83333333333333337</v>
      </c>
      <c r="AE79" s="31">
        <f t="shared" si="5"/>
        <v>0.77500000000000002</v>
      </c>
      <c r="AF79" s="31">
        <f t="shared" si="5"/>
        <v>0.65</v>
      </c>
    </row>
    <row r="80" spans="1:32" x14ac:dyDescent="0.35">
      <c r="A80" s="34" t="s">
        <v>227</v>
      </c>
      <c r="B80" s="35" t="s">
        <v>228</v>
      </c>
      <c r="C80" s="31">
        <f t="shared" si="7"/>
        <v>0.70000000000000007</v>
      </c>
      <c r="D80" s="31">
        <f t="shared" si="8"/>
        <v>0.61555555555555552</v>
      </c>
      <c r="E80" s="31">
        <f t="shared" si="9"/>
        <v>0.6333333333333333</v>
      </c>
      <c r="F80" s="31">
        <f t="shared" si="9"/>
        <v>0.75</v>
      </c>
      <c r="G80" s="31">
        <f t="shared" si="9"/>
        <v>0.4</v>
      </c>
      <c r="K80" s="39">
        <v>7.25</v>
      </c>
      <c r="L80" s="39">
        <v>7.5</v>
      </c>
      <c r="M80" s="39">
        <v>6.25</v>
      </c>
      <c r="N80" s="39">
        <v>5.8</v>
      </c>
      <c r="O80" s="39">
        <v>6.666666666666667</v>
      </c>
      <c r="P80" s="39">
        <v>6</v>
      </c>
      <c r="Q80" s="39">
        <v>6.333333333333333</v>
      </c>
      <c r="R80" s="39">
        <v>7.5</v>
      </c>
      <c r="S80" s="39">
        <v>4</v>
      </c>
      <c r="T80" s="31"/>
      <c r="U80" s="31"/>
      <c r="V80" s="31"/>
      <c r="W80" s="31"/>
      <c r="X80" s="31">
        <f t="shared" si="6"/>
        <v>0.72499999999999998</v>
      </c>
      <c r="Y80" s="31">
        <f t="shared" si="6"/>
        <v>0.75</v>
      </c>
      <c r="Z80" s="31">
        <f t="shared" si="6"/>
        <v>0.625</v>
      </c>
      <c r="AA80" s="31">
        <f t="shared" si="6"/>
        <v>0.57999999999999996</v>
      </c>
      <c r="AB80" s="31">
        <f t="shared" si="6"/>
        <v>0.66666666666666674</v>
      </c>
      <c r="AC80" s="31">
        <f t="shared" si="6"/>
        <v>0.6</v>
      </c>
      <c r="AD80" s="31">
        <f t="shared" si="5"/>
        <v>0.6333333333333333</v>
      </c>
      <c r="AE80" s="31">
        <f t="shared" si="5"/>
        <v>0.75</v>
      </c>
      <c r="AF80" s="31">
        <f t="shared" si="5"/>
        <v>0.4</v>
      </c>
    </row>
    <row r="81" spans="1:32" x14ac:dyDescent="0.35">
      <c r="A81" s="34" t="s">
        <v>229</v>
      </c>
      <c r="B81" s="35" t="s">
        <v>230</v>
      </c>
      <c r="C81" s="31">
        <f t="shared" si="7"/>
        <v>0.69166666666666676</v>
      </c>
      <c r="D81" s="31">
        <f t="shared" si="8"/>
        <v>0.58777777777777784</v>
      </c>
      <c r="E81" s="31">
        <f t="shared" si="9"/>
        <v>0.6333333333333333</v>
      </c>
      <c r="F81" s="31">
        <f t="shared" si="9"/>
        <v>0.6</v>
      </c>
      <c r="G81" s="31">
        <f t="shared" si="9"/>
        <v>0.5</v>
      </c>
      <c r="K81" s="39">
        <v>7</v>
      </c>
      <c r="L81" s="39">
        <v>7.5</v>
      </c>
      <c r="M81" s="39">
        <v>6.25</v>
      </c>
      <c r="N81" s="39">
        <v>6.8</v>
      </c>
      <c r="O81" s="39">
        <v>5.333333333333333</v>
      </c>
      <c r="P81" s="39">
        <v>5.5</v>
      </c>
      <c r="Q81" s="39">
        <v>6.333333333333333</v>
      </c>
      <c r="R81" s="39">
        <v>6</v>
      </c>
      <c r="S81" s="39">
        <v>5</v>
      </c>
      <c r="T81" s="31"/>
      <c r="U81" s="31"/>
      <c r="V81" s="31"/>
      <c r="W81" s="31"/>
      <c r="X81" s="31">
        <f t="shared" si="6"/>
        <v>0.7</v>
      </c>
      <c r="Y81" s="31">
        <f t="shared" si="6"/>
        <v>0.75</v>
      </c>
      <c r="Z81" s="31">
        <f t="shared" si="6"/>
        <v>0.625</v>
      </c>
      <c r="AA81" s="31">
        <f t="shared" si="6"/>
        <v>0.67999999999999994</v>
      </c>
      <c r="AB81" s="31">
        <f t="shared" si="6"/>
        <v>0.53333333333333333</v>
      </c>
      <c r="AC81" s="31">
        <f t="shared" si="6"/>
        <v>0.55000000000000004</v>
      </c>
      <c r="AD81" s="31">
        <f t="shared" si="5"/>
        <v>0.6333333333333333</v>
      </c>
      <c r="AE81" s="31">
        <f t="shared" si="5"/>
        <v>0.6</v>
      </c>
      <c r="AF81" s="31">
        <f t="shared" si="5"/>
        <v>0.5</v>
      </c>
    </row>
    <row r="82" spans="1:32" x14ac:dyDescent="0.35">
      <c r="A82" s="34" t="s">
        <v>231</v>
      </c>
      <c r="B82" s="35" t="s">
        <v>232</v>
      </c>
      <c r="C82" s="31">
        <f t="shared" si="7"/>
        <v>0.66666666666666663</v>
      </c>
      <c r="D82" s="31">
        <f t="shared" si="8"/>
        <v>0.62222222222222223</v>
      </c>
      <c r="E82" s="31">
        <f t="shared" si="9"/>
        <v>0.66666666666666674</v>
      </c>
      <c r="F82" s="31">
        <f t="shared" si="9"/>
        <v>0.625</v>
      </c>
      <c r="G82" s="31">
        <f t="shared" si="9"/>
        <v>0.4</v>
      </c>
      <c r="K82" s="39">
        <v>6.75</v>
      </c>
      <c r="L82" s="39">
        <v>7</v>
      </c>
      <c r="M82" s="39">
        <v>6.25</v>
      </c>
      <c r="N82" s="39">
        <v>8</v>
      </c>
      <c r="O82" s="39">
        <v>5.666666666666667</v>
      </c>
      <c r="P82" s="39">
        <v>5</v>
      </c>
      <c r="Q82" s="39">
        <v>6.666666666666667</v>
      </c>
      <c r="R82" s="39">
        <v>6.25</v>
      </c>
      <c r="S82" s="39">
        <v>4</v>
      </c>
      <c r="T82" s="31"/>
      <c r="U82" s="31"/>
      <c r="V82" s="31"/>
      <c r="W82" s="31"/>
      <c r="X82" s="31">
        <f t="shared" si="6"/>
        <v>0.67500000000000004</v>
      </c>
      <c r="Y82" s="31">
        <f t="shared" si="6"/>
        <v>0.7</v>
      </c>
      <c r="Z82" s="31">
        <f t="shared" si="6"/>
        <v>0.625</v>
      </c>
      <c r="AA82" s="31">
        <f t="shared" si="6"/>
        <v>0.8</v>
      </c>
      <c r="AB82" s="31">
        <f t="shared" si="6"/>
        <v>0.56666666666666665</v>
      </c>
      <c r="AC82" s="31">
        <f t="shared" si="6"/>
        <v>0.5</v>
      </c>
      <c r="AD82" s="31">
        <f t="shared" si="5"/>
        <v>0.66666666666666674</v>
      </c>
      <c r="AE82" s="31">
        <f t="shared" si="5"/>
        <v>0.625</v>
      </c>
      <c r="AF82" s="31">
        <f t="shared" si="5"/>
        <v>0.4</v>
      </c>
    </row>
    <row r="83" spans="1:32" x14ac:dyDescent="0.35">
      <c r="A83" s="34" t="s">
        <v>233</v>
      </c>
      <c r="B83" s="35" t="s">
        <v>234</v>
      </c>
      <c r="C83" s="31">
        <f t="shared" si="7"/>
        <v>0.75833333333333341</v>
      </c>
      <c r="D83" s="31">
        <f t="shared" si="8"/>
        <v>0.69333333333333336</v>
      </c>
      <c r="E83" s="31">
        <f t="shared" si="9"/>
        <v>0.7</v>
      </c>
      <c r="F83" s="31">
        <f t="shared" si="9"/>
        <v>0.72499999999999998</v>
      </c>
      <c r="G83" s="31">
        <f t="shared" si="9"/>
        <v>0.5</v>
      </c>
      <c r="K83" s="39">
        <v>8</v>
      </c>
      <c r="L83" s="39">
        <v>8</v>
      </c>
      <c r="M83" s="39">
        <v>6.75</v>
      </c>
      <c r="N83" s="39">
        <v>7.8</v>
      </c>
      <c r="O83" s="39">
        <v>7</v>
      </c>
      <c r="P83" s="39">
        <v>6</v>
      </c>
      <c r="Q83" s="39">
        <v>7</v>
      </c>
      <c r="R83" s="39">
        <v>7.25</v>
      </c>
      <c r="S83" s="39">
        <v>5</v>
      </c>
      <c r="T83" s="31"/>
      <c r="U83" s="31"/>
      <c r="V83" s="31"/>
      <c r="W83" s="31"/>
      <c r="X83" s="31">
        <f t="shared" si="6"/>
        <v>0.8</v>
      </c>
      <c r="Y83" s="31">
        <f t="shared" si="6"/>
        <v>0.8</v>
      </c>
      <c r="Z83" s="31">
        <f t="shared" si="6"/>
        <v>0.67500000000000004</v>
      </c>
      <c r="AA83" s="31">
        <f t="shared" si="6"/>
        <v>0.78</v>
      </c>
      <c r="AB83" s="31">
        <f t="shared" si="6"/>
        <v>0.7</v>
      </c>
      <c r="AC83" s="31">
        <f t="shared" si="6"/>
        <v>0.6</v>
      </c>
      <c r="AD83" s="31">
        <f t="shared" si="5"/>
        <v>0.7</v>
      </c>
      <c r="AE83" s="31">
        <f t="shared" si="5"/>
        <v>0.72499999999999998</v>
      </c>
      <c r="AF83" s="31">
        <f t="shared" si="5"/>
        <v>0.5</v>
      </c>
    </row>
    <row r="84" spans="1:32" x14ac:dyDescent="0.35">
      <c r="A84" s="34" t="s">
        <v>235</v>
      </c>
      <c r="B84" s="35" t="s">
        <v>236</v>
      </c>
      <c r="C84" s="31">
        <f t="shared" si="7"/>
        <v>0.30833333333333335</v>
      </c>
      <c r="D84" s="31">
        <f t="shared" si="8"/>
        <v>0.45111111111111118</v>
      </c>
      <c r="E84" s="31">
        <f t="shared" si="9"/>
        <v>0.33333333333333337</v>
      </c>
      <c r="F84" s="31">
        <f t="shared" si="9"/>
        <v>0.57499999999999996</v>
      </c>
      <c r="G84" s="31">
        <f t="shared" si="9"/>
        <v>0.35</v>
      </c>
      <c r="K84" s="39">
        <v>3.25</v>
      </c>
      <c r="L84" s="39">
        <v>2</v>
      </c>
      <c r="M84" s="39">
        <v>4</v>
      </c>
      <c r="N84" s="39">
        <v>5.2</v>
      </c>
      <c r="O84" s="39">
        <v>4.333333333333333</v>
      </c>
      <c r="P84" s="39">
        <v>4</v>
      </c>
      <c r="Q84" s="39">
        <v>3.3333333333333335</v>
      </c>
      <c r="R84" s="39">
        <v>5.75</v>
      </c>
      <c r="S84" s="39">
        <v>3.5</v>
      </c>
      <c r="T84" s="31"/>
      <c r="U84" s="31"/>
      <c r="V84" s="31"/>
      <c r="W84" s="31"/>
      <c r="X84" s="31">
        <f t="shared" si="6"/>
        <v>0.32500000000000001</v>
      </c>
      <c r="Y84" s="31">
        <f t="shared" si="6"/>
        <v>0.2</v>
      </c>
      <c r="Z84" s="31">
        <f t="shared" si="6"/>
        <v>0.4</v>
      </c>
      <c r="AA84" s="31">
        <f t="shared" si="6"/>
        <v>0.52</v>
      </c>
      <c r="AB84" s="31">
        <f t="shared" si="6"/>
        <v>0.43333333333333329</v>
      </c>
      <c r="AC84" s="31">
        <f t="shared" si="6"/>
        <v>0.4</v>
      </c>
      <c r="AD84" s="31">
        <f t="shared" si="5"/>
        <v>0.33333333333333337</v>
      </c>
      <c r="AE84" s="31">
        <f t="shared" si="5"/>
        <v>0.57499999999999996</v>
      </c>
      <c r="AF84" s="31">
        <f t="shared" si="5"/>
        <v>0.35</v>
      </c>
    </row>
    <row r="85" spans="1:32" x14ac:dyDescent="0.35">
      <c r="A85" s="34" t="s">
        <v>237</v>
      </c>
      <c r="B85" s="35" t="s">
        <v>238</v>
      </c>
      <c r="C85" s="31">
        <f t="shared" si="7"/>
        <v>0.60833333333333328</v>
      </c>
      <c r="D85" s="31">
        <f t="shared" si="8"/>
        <v>0.51111111111111107</v>
      </c>
      <c r="E85" s="31">
        <f t="shared" si="9"/>
        <v>0.5</v>
      </c>
      <c r="F85" s="31">
        <f t="shared" si="9"/>
        <v>0.5</v>
      </c>
      <c r="G85" s="31">
        <f t="shared" si="9"/>
        <v>0.35</v>
      </c>
      <c r="K85" s="39">
        <v>7</v>
      </c>
      <c r="L85" s="39">
        <v>6</v>
      </c>
      <c r="M85" s="39">
        <v>5.25</v>
      </c>
      <c r="N85" s="39">
        <v>5</v>
      </c>
      <c r="O85" s="39">
        <v>5.333333333333333</v>
      </c>
      <c r="P85" s="39">
        <v>5</v>
      </c>
      <c r="Q85" s="39">
        <v>5</v>
      </c>
      <c r="R85" s="39">
        <v>5</v>
      </c>
      <c r="S85" s="39">
        <v>3.5</v>
      </c>
      <c r="T85" s="31"/>
      <c r="U85" s="31"/>
      <c r="V85" s="31"/>
      <c r="W85" s="31"/>
      <c r="X85" s="31">
        <f t="shared" si="6"/>
        <v>0.7</v>
      </c>
      <c r="Y85" s="31">
        <f t="shared" si="6"/>
        <v>0.6</v>
      </c>
      <c r="Z85" s="31">
        <f t="shared" si="6"/>
        <v>0.52500000000000002</v>
      </c>
      <c r="AA85" s="31">
        <f t="shared" si="6"/>
        <v>0.5</v>
      </c>
      <c r="AB85" s="31">
        <f t="shared" si="6"/>
        <v>0.53333333333333333</v>
      </c>
      <c r="AC85" s="31">
        <f t="shared" si="6"/>
        <v>0.5</v>
      </c>
      <c r="AD85" s="31">
        <f t="shared" si="5"/>
        <v>0.5</v>
      </c>
      <c r="AE85" s="31">
        <f t="shared" si="5"/>
        <v>0.5</v>
      </c>
      <c r="AF85" s="31">
        <f t="shared" si="5"/>
        <v>0.35</v>
      </c>
    </row>
    <row r="86" spans="1:32" x14ac:dyDescent="0.35">
      <c r="A86" s="34" t="s">
        <v>239</v>
      </c>
      <c r="B86" s="35" t="s">
        <v>240</v>
      </c>
      <c r="C86" s="31">
        <f t="shared" si="7"/>
        <v>0.14722222222222223</v>
      </c>
      <c r="D86" s="31">
        <f t="shared" si="8"/>
        <v>0.13666666666666669</v>
      </c>
      <c r="E86" s="31">
        <f t="shared" si="9"/>
        <v>0.1</v>
      </c>
      <c r="F86" s="31">
        <f t="shared" si="9"/>
        <v>0.17499999999999999</v>
      </c>
      <c r="G86" s="31">
        <f t="shared" si="9"/>
        <v>0.1</v>
      </c>
      <c r="K86" s="39">
        <v>1.75</v>
      </c>
      <c r="L86" s="39">
        <v>1</v>
      </c>
      <c r="M86" s="39">
        <v>1.6666666666666667</v>
      </c>
      <c r="N86" s="39">
        <v>1.6</v>
      </c>
      <c r="O86" s="39">
        <v>1</v>
      </c>
      <c r="P86" s="39">
        <v>1.5</v>
      </c>
      <c r="Q86" s="39">
        <v>1</v>
      </c>
      <c r="R86" s="39">
        <v>1.75</v>
      </c>
      <c r="S86" s="39">
        <v>1</v>
      </c>
      <c r="T86" s="31"/>
      <c r="U86" s="31"/>
      <c r="V86" s="31"/>
      <c r="W86" s="31"/>
      <c r="X86" s="31">
        <f t="shared" si="6"/>
        <v>0.17499999999999999</v>
      </c>
      <c r="Y86" s="31">
        <f t="shared" si="6"/>
        <v>0.1</v>
      </c>
      <c r="Z86" s="31">
        <f t="shared" si="6"/>
        <v>0.16666666666666669</v>
      </c>
      <c r="AA86" s="31">
        <f t="shared" si="6"/>
        <v>0.16</v>
      </c>
      <c r="AB86" s="31">
        <f t="shared" si="6"/>
        <v>0.1</v>
      </c>
      <c r="AC86" s="31">
        <f t="shared" si="6"/>
        <v>0.15</v>
      </c>
      <c r="AD86" s="31">
        <f t="shared" si="5"/>
        <v>0.1</v>
      </c>
      <c r="AE86" s="31">
        <f t="shared" si="5"/>
        <v>0.17499999999999999</v>
      </c>
      <c r="AF86" s="31">
        <f t="shared" si="5"/>
        <v>0.1</v>
      </c>
    </row>
    <row r="87" spans="1:32" x14ac:dyDescent="0.35">
      <c r="A87" s="34" t="s">
        <v>241</v>
      </c>
      <c r="B87" s="35" t="s">
        <v>242</v>
      </c>
      <c r="C87" s="31">
        <f t="shared" si="7"/>
        <v>0.7583333333333333</v>
      </c>
      <c r="D87" s="31">
        <f t="shared" si="8"/>
        <v>0.66555555555555557</v>
      </c>
      <c r="E87" s="31">
        <f t="shared" si="9"/>
        <v>0.76666666666666672</v>
      </c>
      <c r="F87" s="31">
        <f t="shared" si="9"/>
        <v>0.75</v>
      </c>
      <c r="G87" s="31">
        <f t="shared" si="9"/>
        <v>0.6</v>
      </c>
      <c r="K87" s="39">
        <v>8.5</v>
      </c>
      <c r="L87" s="39">
        <v>8</v>
      </c>
      <c r="M87" s="39">
        <v>6.25</v>
      </c>
      <c r="N87" s="39">
        <v>6.8</v>
      </c>
      <c r="O87" s="39">
        <v>6.666666666666667</v>
      </c>
      <c r="P87" s="39">
        <v>6.5</v>
      </c>
      <c r="Q87" s="39">
        <v>7.666666666666667</v>
      </c>
      <c r="R87" s="39">
        <v>7.5</v>
      </c>
      <c r="S87" s="39">
        <v>6</v>
      </c>
      <c r="T87" s="31"/>
      <c r="U87" s="31"/>
      <c r="V87" s="31"/>
      <c r="W87" s="31"/>
      <c r="X87" s="31">
        <f t="shared" si="6"/>
        <v>0.85</v>
      </c>
      <c r="Y87" s="31">
        <f t="shared" si="6"/>
        <v>0.8</v>
      </c>
      <c r="Z87" s="31">
        <f t="shared" si="6"/>
        <v>0.625</v>
      </c>
      <c r="AA87" s="31">
        <f t="shared" si="6"/>
        <v>0.67999999999999994</v>
      </c>
      <c r="AB87" s="31">
        <f t="shared" si="6"/>
        <v>0.66666666666666674</v>
      </c>
      <c r="AC87" s="31">
        <f t="shared" si="6"/>
        <v>0.65</v>
      </c>
      <c r="AD87" s="31">
        <f t="shared" si="5"/>
        <v>0.76666666666666672</v>
      </c>
      <c r="AE87" s="31">
        <f t="shared" si="5"/>
        <v>0.75</v>
      </c>
      <c r="AF87" s="31">
        <f t="shared" si="5"/>
        <v>0.6</v>
      </c>
    </row>
    <row r="88" spans="1:32" x14ac:dyDescent="0.35">
      <c r="A88" s="34" t="s">
        <v>243</v>
      </c>
      <c r="B88" s="35" t="s">
        <v>244</v>
      </c>
      <c r="C88" s="31">
        <f t="shared" si="7"/>
        <v>0.4916666666666667</v>
      </c>
      <c r="D88" s="31">
        <f t="shared" si="8"/>
        <v>0.30888888888888894</v>
      </c>
      <c r="E88" s="31">
        <f t="shared" si="9"/>
        <v>0.46666666666666667</v>
      </c>
      <c r="F88" s="31">
        <f t="shared" si="9"/>
        <v>0.625</v>
      </c>
      <c r="G88" s="31">
        <f t="shared" si="9"/>
        <v>0.3</v>
      </c>
      <c r="K88" s="39">
        <v>6.25</v>
      </c>
      <c r="L88" s="39">
        <v>4.5</v>
      </c>
      <c r="M88" s="39">
        <v>4</v>
      </c>
      <c r="N88" s="39">
        <v>3.6</v>
      </c>
      <c r="O88" s="39">
        <v>2.6666666666666665</v>
      </c>
      <c r="P88" s="39">
        <v>3</v>
      </c>
      <c r="Q88" s="39">
        <v>4.666666666666667</v>
      </c>
      <c r="R88" s="39">
        <v>6.25</v>
      </c>
      <c r="S88" s="39">
        <v>3</v>
      </c>
      <c r="T88" s="31"/>
      <c r="U88" s="31"/>
      <c r="V88" s="31"/>
      <c r="W88" s="31"/>
      <c r="X88" s="31">
        <f t="shared" si="6"/>
        <v>0.625</v>
      </c>
      <c r="Y88" s="31">
        <f t="shared" si="6"/>
        <v>0.45</v>
      </c>
      <c r="Z88" s="31">
        <f t="shared" si="6"/>
        <v>0.4</v>
      </c>
      <c r="AA88" s="31">
        <f t="shared" si="6"/>
        <v>0.36</v>
      </c>
      <c r="AB88" s="31">
        <f t="shared" si="6"/>
        <v>0.26666666666666666</v>
      </c>
      <c r="AC88" s="31">
        <f t="shared" si="6"/>
        <v>0.3</v>
      </c>
      <c r="AD88" s="31">
        <f t="shared" si="5"/>
        <v>0.46666666666666667</v>
      </c>
      <c r="AE88" s="31">
        <f t="shared" si="5"/>
        <v>0.625</v>
      </c>
      <c r="AF88" s="31">
        <f t="shared" si="5"/>
        <v>0.3</v>
      </c>
    </row>
    <row r="89" spans="1:32" x14ac:dyDescent="0.35">
      <c r="A89" s="34" t="s">
        <v>245</v>
      </c>
      <c r="B89" s="35" t="s">
        <v>246</v>
      </c>
      <c r="C89" s="31">
        <f t="shared" si="7"/>
        <v>0.56666666666666676</v>
      </c>
      <c r="D89" s="31">
        <f t="shared" si="8"/>
        <v>0.51222222222222225</v>
      </c>
      <c r="E89" s="31">
        <f t="shared" si="9"/>
        <v>0.43333333333333329</v>
      </c>
      <c r="F89" s="31">
        <f t="shared" si="9"/>
        <v>0.6</v>
      </c>
      <c r="G89" s="31">
        <f t="shared" si="9"/>
        <v>0.35</v>
      </c>
      <c r="K89" s="39">
        <v>7</v>
      </c>
      <c r="L89" s="39">
        <v>4</v>
      </c>
      <c r="M89" s="39">
        <v>6</v>
      </c>
      <c r="N89" s="39">
        <v>5.2</v>
      </c>
      <c r="O89" s="39">
        <v>4.666666666666667</v>
      </c>
      <c r="P89" s="39">
        <v>5.5</v>
      </c>
      <c r="Q89" s="39">
        <v>4.333333333333333</v>
      </c>
      <c r="R89" s="39">
        <v>6</v>
      </c>
      <c r="S89" s="39">
        <v>3.5</v>
      </c>
      <c r="T89" s="31"/>
      <c r="U89" s="31"/>
      <c r="V89" s="31"/>
      <c r="W89" s="31"/>
      <c r="X89" s="31">
        <f t="shared" si="6"/>
        <v>0.7</v>
      </c>
      <c r="Y89" s="31">
        <f t="shared" si="6"/>
        <v>0.4</v>
      </c>
      <c r="Z89" s="31">
        <f t="shared" si="6"/>
        <v>0.6</v>
      </c>
      <c r="AA89" s="31">
        <f t="shared" si="6"/>
        <v>0.52</v>
      </c>
      <c r="AB89" s="31">
        <f t="shared" si="6"/>
        <v>0.46666666666666667</v>
      </c>
      <c r="AC89" s="31">
        <f t="shared" si="6"/>
        <v>0.55000000000000004</v>
      </c>
      <c r="AD89" s="31">
        <f t="shared" si="5"/>
        <v>0.43333333333333329</v>
      </c>
      <c r="AE89" s="31">
        <f t="shared" si="5"/>
        <v>0.6</v>
      </c>
      <c r="AF89" s="31">
        <f t="shared" si="5"/>
        <v>0.35</v>
      </c>
    </row>
    <row r="90" spans="1:32" x14ac:dyDescent="0.35">
      <c r="A90" s="34" t="s">
        <v>247</v>
      </c>
      <c r="B90" s="35" t="s">
        <v>248</v>
      </c>
      <c r="C90" s="31">
        <f t="shared" si="7"/>
        <v>0.72499999999999998</v>
      </c>
      <c r="D90" s="31">
        <f t="shared" si="8"/>
        <v>0.52444444444444438</v>
      </c>
      <c r="E90" s="31">
        <f t="shared" si="9"/>
        <v>0.6</v>
      </c>
      <c r="F90" s="31">
        <f t="shared" si="9"/>
        <v>0.52500000000000002</v>
      </c>
      <c r="G90" s="31">
        <f t="shared" si="9"/>
        <v>0.45</v>
      </c>
      <c r="K90" s="39">
        <v>8.75</v>
      </c>
      <c r="L90" s="39">
        <v>7</v>
      </c>
      <c r="M90" s="39">
        <v>6</v>
      </c>
      <c r="N90" s="39">
        <v>5.4</v>
      </c>
      <c r="O90" s="39">
        <v>5.333333333333333</v>
      </c>
      <c r="P90" s="39">
        <v>5</v>
      </c>
      <c r="Q90" s="39">
        <v>6</v>
      </c>
      <c r="R90" s="39">
        <v>5.25</v>
      </c>
      <c r="S90" s="39">
        <v>4.5</v>
      </c>
      <c r="T90" s="31"/>
      <c r="U90" s="31"/>
      <c r="V90" s="31"/>
      <c r="W90" s="31"/>
      <c r="X90" s="31">
        <f t="shared" si="6"/>
        <v>0.875</v>
      </c>
      <c r="Y90" s="31">
        <f t="shared" si="6"/>
        <v>0.7</v>
      </c>
      <c r="Z90" s="31">
        <f t="shared" si="6"/>
        <v>0.6</v>
      </c>
      <c r="AA90" s="31">
        <f t="shared" si="6"/>
        <v>0.54</v>
      </c>
      <c r="AB90" s="31">
        <f t="shared" si="6"/>
        <v>0.53333333333333333</v>
      </c>
      <c r="AC90" s="31">
        <f t="shared" si="6"/>
        <v>0.5</v>
      </c>
      <c r="AD90" s="31">
        <f t="shared" si="5"/>
        <v>0.6</v>
      </c>
      <c r="AE90" s="31">
        <f t="shared" si="5"/>
        <v>0.52500000000000002</v>
      </c>
      <c r="AF90" s="31">
        <f t="shared" si="5"/>
        <v>0.45</v>
      </c>
    </row>
    <row r="91" spans="1:32" x14ac:dyDescent="0.35">
      <c r="A91" s="34" t="s">
        <v>249</v>
      </c>
      <c r="B91" s="35" t="s">
        <v>250</v>
      </c>
      <c r="C91" s="31">
        <f t="shared" si="7"/>
        <v>0.41666666666666669</v>
      </c>
      <c r="D91" s="31">
        <f t="shared" si="8"/>
        <v>0.47444444444444445</v>
      </c>
      <c r="E91" s="31">
        <f t="shared" si="9"/>
        <v>0.6</v>
      </c>
      <c r="F91" s="31">
        <f t="shared" si="9"/>
        <v>0.52500000000000002</v>
      </c>
      <c r="G91" s="31">
        <f t="shared" si="9"/>
        <v>0.45</v>
      </c>
      <c r="K91" s="39">
        <v>5.5</v>
      </c>
      <c r="L91" s="39">
        <v>3</v>
      </c>
      <c r="M91" s="39">
        <v>4</v>
      </c>
      <c r="N91" s="39">
        <v>5.4</v>
      </c>
      <c r="O91" s="39">
        <v>4.333333333333333</v>
      </c>
      <c r="P91" s="39">
        <v>4.5</v>
      </c>
      <c r="Q91" s="39">
        <v>6</v>
      </c>
      <c r="R91" s="39">
        <v>5.25</v>
      </c>
      <c r="S91" s="39">
        <v>4.5</v>
      </c>
      <c r="T91" s="31"/>
      <c r="U91" s="31"/>
      <c r="V91" s="31"/>
      <c r="W91" s="31"/>
      <c r="X91" s="31">
        <f t="shared" si="6"/>
        <v>0.55000000000000004</v>
      </c>
      <c r="Y91" s="31">
        <f t="shared" si="6"/>
        <v>0.3</v>
      </c>
      <c r="Z91" s="31">
        <f t="shared" si="6"/>
        <v>0.4</v>
      </c>
      <c r="AA91" s="31">
        <f t="shared" si="6"/>
        <v>0.54</v>
      </c>
      <c r="AB91" s="31">
        <f t="shared" si="6"/>
        <v>0.43333333333333329</v>
      </c>
      <c r="AC91" s="31">
        <f t="shared" si="6"/>
        <v>0.45</v>
      </c>
      <c r="AD91" s="31">
        <f t="shared" si="5"/>
        <v>0.6</v>
      </c>
      <c r="AE91" s="31">
        <f t="shared" si="5"/>
        <v>0.52500000000000002</v>
      </c>
      <c r="AF91" s="31">
        <f t="shared" si="5"/>
        <v>0.45</v>
      </c>
    </row>
    <row r="92" spans="1:32" x14ac:dyDescent="0.35">
      <c r="A92" s="34" t="s">
        <v>251</v>
      </c>
      <c r="B92" s="35" t="s">
        <v>252</v>
      </c>
      <c r="C92" s="31">
        <f t="shared" si="7"/>
        <v>0.10000000000000002</v>
      </c>
      <c r="D92" s="31">
        <f t="shared" si="8"/>
        <v>0.15111111111111111</v>
      </c>
      <c r="E92" s="31">
        <f t="shared" si="9"/>
        <v>0.1</v>
      </c>
      <c r="F92" s="31">
        <f t="shared" si="9"/>
        <v>0.125</v>
      </c>
      <c r="G92" s="31">
        <f t="shared" si="9"/>
        <v>0.15</v>
      </c>
      <c r="K92" s="39">
        <v>1</v>
      </c>
      <c r="L92" s="39">
        <v>1</v>
      </c>
      <c r="M92" s="39">
        <v>1</v>
      </c>
      <c r="N92" s="39">
        <v>1.2</v>
      </c>
      <c r="O92" s="39">
        <v>1.3333333333333333</v>
      </c>
      <c r="P92" s="39">
        <v>2</v>
      </c>
      <c r="Q92" s="39">
        <v>1</v>
      </c>
      <c r="R92" s="39">
        <v>1.25</v>
      </c>
      <c r="S92" s="39">
        <v>1.5</v>
      </c>
      <c r="T92" s="31"/>
      <c r="U92" s="31"/>
      <c r="V92" s="31"/>
      <c r="W92" s="31"/>
      <c r="X92" s="31">
        <f t="shared" si="6"/>
        <v>0.1</v>
      </c>
      <c r="Y92" s="31">
        <f t="shared" si="6"/>
        <v>0.1</v>
      </c>
      <c r="Z92" s="31">
        <f t="shared" si="6"/>
        <v>0.1</v>
      </c>
      <c r="AA92" s="31">
        <f t="shared" si="6"/>
        <v>0.12</v>
      </c>
      <c r="AB92" s="31">
        <f t="shared" si="6"/>
        <v>0.13333333333333333</v>
      </c>
      <c r="AC92" s="31">
        <f t="shared" si="6"/>
        <v>0.2</v>
      </c>
      <c r="AD92" s="31">
        <f t="shared" si="5"/>
        <v>0.1</v>
      </c>
      <c r="AE92" s="31">
        <f t="shared" si="5"/>
        <v>0.125</v>
      </c>
      <c r="AF92" s="31">
        <f t="shared" si="5"/>
        <v>0.15</v>
      </c>
    </row>
    <row r="93" spans="1:32" x14ac:dyDescent="0.35">
      <c r="A93" s="34" t="s">
        <v>255</v>
      </c>
      <c r="B93" s="35" t="s">
        <v>256</v>
      </c>
      <c r="C93" s="31">
        <f t="shared" si="7"/>
        <v>0.25555555555555554</v>
      </c>
      <c r="D93" s="31">
        <f t="shared" si="8"/>
        <v>0.49722222222222223</v>
      </c>
      <c r="E93" s="31">
        <f t="shared" si="9"/>
        <v>0.33333333333333337</v>
      </c>
      <c r="F93" s="31">
        <f t="shared" si="9"/>
        <v>0.65</v>
      </c>
      <c r="G93" s="31">
        <f t="shared" si="9"/>
        <v>0.4</v>
      </c>
      <c r="K93" s="39">
        <v>3</v>
      </c>
      <c r="L93" s="39">
        <v>2</v>
      </c>
      <c r="M93" s="39">
        <v>2.6666666666666665</v>
      </c>
      <c r="N93" s="39">
        <v>4.25</v>
      </c>
      <c r="O93" s="39">
        <v>4.666666666666667</v>
      </c>
      <c r="P93" s="39">
        <v>6</v>
      </c>
      <c r="Q93" s="39">
        <v>3.3333333333333335</v>
      </c>
      <c r="R93" s="39">
        <v>6.5</v>
      </c>
      <c r="S93" s="39">
        <v>4</v>
      </c>
      <c r="T93" s="31"/>
      <c r="U93" s="31"/>
      <c r="V93" s="31"/>
      <c r="W93" s="31"/>
      <c r="X93" s="31">
        <f t="shared" si="6"/>
        <v>0.3</v>
      </c>
      <c r="Y93" s="31">
        <f t="shared" si="6"/>
        <v>0.2</v>
      </c>
      <c r="Z93" s="31">
        <f t="shared" si="6"/>
        <v>0.26666666666666666</v>
      </c>
      <c r="AA93" s="31">
        <f t="shared" ref="AA93:AF135" si="10">IF(ISNUMBER(N93)=TRUE,AA$5*(N93-AA$4)/(AA$3-AA$4)+(1-AA$5)*(1-(N93-AA$4)/(AA$3-AA$4)),"..")</f>
        <v>0.42499999999999999</v>
      </c>
      <c r="AB93" s="31">
        <f t="shared" si="10"/>
        <v>0.46666666666666667</v>
      </c>
      <c r="AC93" s="31">
        <f t="shared" si="10"/>
        <v>0.6</v>
      </c>
      <c r="AD93" s="31">
        <f t="shared" si="5"/>
        <v>0.33333333333333337</v>
      </c>
      <c r="AE93" s="31">
        <f t="shared" si="5"/>
        <v>0.65</v>
      </c>
      <c r="AF93" s="31">
        <f t="shared" si="5"/>
        <v>0.4</v>
      </c>
    </row>
    <row r="94" spans="1:32" x14ac:dyDescent="0.35">
      <c r="A94" s="34" t="s">
        <v>257</v>
      </c>
      <c r="B94" s="35" t="s">
        <v>258</v>
      </c>
      <c r="C94" s="31">
        <f t="shared" si="7"/>
        <v>0.35555555555555557</v>
      </c>
      <c r="D94" s="31">
        <f t="shared" si="8"/>
        <v>0.32</v>
      </c>
      <c r="E94" s="31">
        <f t="shared" si="9"/>
        <v>0.26666666666666666</v>
      </c>
      <c r="F94" s="31">
        <f t="shared" si="9"/>
        <v>0.57499999999999996</v>
      </c>
      <c r="G94" s="31">
        <f t="shared" si="9"/>
        <v>0.25</v>
      </c>
      <c r="K94" s="39">
        <v>4.5</v>
      </c>
      <c r="L94" s="39">
        <v>2.5</v>
      </c>
      <c r="M94" s="39">
        <v>3.6666666666666665</v>
      </c>
      <c r="N94" s="39">
        <v>3.6</v>
      </c>
      <c r="O94" s="39">
        <v>3</v>
      </c>
      <c r="P94" s="39">
        <v>3</v>
      </c>
      <c r="Q94" s="39">
        <v>2.6666666666666665</v>
      </c>
      <c r="R94" s="39">
        <v>5.75</v>
      </c>
      <c r="S94" s="39">
        <v>2.5</v>
      </c>
      <c r="T94" s="31"/>
      <c r="U94" s="31"/>
      <c r="V94" s="31"/>
      <c r="W94" s="31"/>
      <c r="X94" s="31">
        <f t="shared" ref="X94:Z135" si="11">IF(ISNUMBER(K94)=TRUE,X$5*(K94-X$4)/(X$3-X$4)+(1-X$5)*(1-(K94-X$4)/(X$3-X$4)),"..")</f>
        <v>0.45</v>
      </c>
      <c r="Y94" s="31">
        <f t="shared" si="11"/>
        <v>0.25</v>
      </c>
      <c r="Z94" s="31">
        <f t="shared" si="11"/>
        <v>0.36666666666666664</v>
      </c>
      <c r="AA94" s="31">
        <f t="shared" si="10"/>
        <v>0.36</v>
      </c>
      <c r="AB94" s="31">
        <f t="shared" si="10"/>
        <v>0.3</v>
      </c>
      <c r="AC94" s="31">
        <f t="shared" si="10"/>
        <v>0.3</v>
      </c>
      <c r="AD94" s="31">
        <f t="shared" si="5"/>
        <v>0.26666666666666666</v>
      </c>
      <c r="AE94" s="31">
        <f t="shared" si="5"/>
        <v>0.57499999999999996</v>
      </c>
      <c r="AF94" s="31">
        <f t="shared" si="5"/>
        <v>0.25</v>
      </c>
    </row>
    <row r="95" spans="1:32" x14ac:dyDescent="0.35">
      <c r="A95" s="34" t="s">
        <v>259</v>
      </c>
      <c r="B95" s="35" t="s">
        <v>260</v>
      </c>
      <c r="C95" s="31">
        <f t="shared" si="7"/>
        <v>0.79999999999999993</v>
      </c>
      <c r="D95" s="31">
        <f t="shared" si="8"/>
        <v>0.61777777777777776</v>
      </c>
      <c r="E95" s="31">
        <f t="shared" si="9"/>
        <v>0.6333333333333333</v>
      </c>
      <c r="F95" s="31">
        <f t="shared" si="9"/>
        <v>0.8</v>
      </c>
      <c r="G95" s="31">
        <f t="shared" si="9"/>
        <v>0.45</v>
      </c>
      <c r="K95" s="39">
        <v>8.25</v>
      </c>
      <c r="L95" s="39">
        <v>8.5</v>
      </c>
      <c r="M95" s="39">
        <v>7.25</v>
      </c>
      <c r="N95" s="39">
        <v>7.2</v>
      </c>
      <c r="O95" s="39">
        <v>6.333333333333333</v>
      </c>
      <c r="P95" s="39">
        <v>5</v>
      </c>
      <c r="Q95" s="39">
        <v>6.333333333333333</v>
      </c>
      <c r="R95" s="39">
        <v>8</v>
      </c>
      <c r="S95" s="39">
        <v>4.5</v>
      </c>
      <c r="T95" s="31"/>
      <c r="U95" s="31"/>
      <c r="V95" s="31"/>
      <c r="W95" s="31"/>
      <c r="X95" s="31">
        <f t="shared" si="11"/>
        <v>0.82499999999999996</v>
      </c>
      <c r="Y95" s="31">
        <f t="shared" si="11"/>
        <v>0.85</v>
      </c>
      <c r="Z95" s="31">
        <f t="shared" si="11"/>
        <v>0.72499999999999998</v>
      </c>
      <c r="AA95" s="31">
        <f t="shared" si="10"/>
        <v>0.72</v>
      </c>
      <c r="AB95" s="31">
        <f t="shared" si="10"/>
        <v>0.6333333333333333</v>
      </c>
      <c r="AC95" s="31">
        <f t="shared" si="10"/>
        <v>0.5</v>
      </c>
      <c r="AD95" s="31">
        <f t="shared" si="5"/>
        <v>0.6333333333333333</v>
      </c>
      <c r="AE95" s="31">
        <f t="shared" si="5"/>
        <v>0.8</v>
      </c>
      <c r="AF95" s="31">
        <f t="shared" si="5"/>
        <v>0.45</v>
      </c>
    </row>
    <row r="96" spans="1:32" x14ac:dyDescent="0.35">
      <c r="A96" s="34" t="s">
        <v>261</v>
      </c>
      <c r="B96" s="35" t="s">
        <v>262</v>
      </c>
      <c r="C96" s="31">
        <f t="shared" si="7"/>
        <v>0.59166666666666667</v>
      </c>
      <c r="D96" s="31">
        <f t="shared" si="8"/>
        <v>0.46111111111111108</v>
      </c>
      <c r="E96" s="31">
        <f t="shared" si="9"/>
        <v>0.7</v>
      </c>
      <c r="F96" s="31">
        <f t="shared" si="9"/>
        <v>0.55000000000000004</v>
      </c>
      <c r="G96" s="31">
        <f t="shared" si="9"/>
        <v>0.35</v>
      </c>
      <c r="K96" s="39">
        <v>8</v>
      </c>
      <c r="L96" s="39">
        <v>5</v>
      </c>
      <c r="M96" s="39">
        <v>4.75</v>
      </c>
      <c r="N96" s="39">
        <v>6</v>
      </c>
      <c r="O96" s="39">
        <v>4.333333333333333</v>
      </c>
      <c r="P96" s="39">
        <v>3.5</v>
      </c>
      <c r="Q96" s="39">
        <v>7</v>
      </c>
      <c r="R96" s="39">
        <v>5.5</v>
      </c>
      <c r="S96" s="39">
        <v>3.5</v>
      </c>
      <c r="T96" s="31"/>
      <c r="U96" s="31"/>
      <c r="V96" s="31"/>
      <c r="W96" s="31"/>
      <c r="X96" s="31">
        <f t="shared" si="11"/>
        <v>0.8</v>
      </c>
      <c r="Y96" s="31">
        <f t="shared" si="11"/>
        <v>0.5</v>
      </c>
      <c r="Z96" s="31">
        <f t="shared" si="11"/>
        <v>0.47499999999999998</v>
      </c>
      <c r="AA96" s="31">
        <f t="shared" si="10"/>
        <v>0.6</v>
      </c>
      <c r="AB96" s="31">
        <f t="shared" si="10"/>
        <v>0.43333333333333329</v>
      </c>
      <c r="AC96" s="31">
        <f t="shared" si="10"/>
        <v>0.35</v>
      </c>
      <c r="AD96" s="31">
        <f t="shared" si="5"/>
        <v>0.7</v>
      </c>
      <c r="AE96" s="31">
        <f t="shared" si="5"/>
        <v>0.55000000000000004</v>
      </c>
      <c r="AF96" s="31">
        <f t="shared" si="5"/>
        <v>0.35</v>
      </c>
    </row>
    <row r="97" spans="1:32" x14ac:dyDescent="0.35">
      <c r="A97" s="34" t="s">
        <v>263</v>
      </c>
      <c r="B97" s="35" t="s">
        <v>264</v>
      </c>
      <c r="C97" s="31">
        <f t="shared" si="7"/>
        <v>0.69166666666666676</v>
      </c>
      <c r="D97" s="31">
        <f t="shared" si="8"/>
        <v>0.66888888888888898</v>
      </c>
      <c r="E97" s="31">
        <f t="shared" si="9"/>
        <v>0.7</v>
      </c>
      <c r="F97" s="31">
        <f t="shared" si="9"/>
        <v>0.55000000000000004</v>
      </c>
      <c r="G97" s="31">
        <f t="shared" si="9"/>
        <v>0.45</v>
      </c>
      <c r="K97" s="39">
        <v>7.5</v>
      </c>
      <c r="L97" s="39">
        <v>7.5</v>
      </c>
      <c r="M97" s="39">
        <v>5.75</v>
      </c>
      <c r="N97" s="39">
        <v>7.4</v>
      </c>
      <c r="O97" s="39">
        <v>6.666666666666667</v>
      </c>
      <c r="P97" s="39">
        <v>6</v>
      </c>
      <c r="Q97" s="39">
        <v>7</v>
      </c>
      <c r="R97" s="39">
        <v>5.5</v>
      </c>
      <c r="S97" s="39">
        <v>4.5</v>
      </c>
      <c r="T97" s="31"/>
      <c r="U97" s="31"/>
      <c r="V97" s="31"/>
      <c r="W97" s="31"/>
      <c r="X97" s="31">
        <f t="shared" si="11"/>
        <v>0.75</v>
      </c>
      <c r="Y97" s="31">
        <f t="shared" si="11"/>
        <v>0.75</v>
      </c>
      <c r="Z97" s="31">
        <f t="shared" si="11"/>
        <v>0.57499999999999996</v>
      </c>
      <c r="AA97" s="31">
        <f t="shared" si="10"/>
        <v>0.74</v>
      </c>
      <c r="AB97" s="31">
        <f t="shared" si="10"/>
        <v>0.66666666666666674</v>
      </c>
      <c r="AC97" s="31">
        <f t="shared" si="10"/>
        <v>0.6</v>
      </c>
      <c r="AD97" s="31">
        <f t="shared" si="5"/>
        <v>0.7</v>
      </c>
      <c r="AE97" s="31">
        <f t="shared" si="5"/>
        <v>0.55000000000000004</v>
      </c>
      <c r="AF97" s="31">
        <f t="shared" si="5"/>
        <v>0.45</v>
      </c>
    </row>
    <row r="98" spans="1:32" x14ac:dyDescent="0.35">
      <c r="A98" s="34" t="s">
        <v>265</v>
      </c>
      <c r="B98" s="35" t="s">
        <v>266</v>
      </c>
      <c r="C98" s="31">
        <f t="shared" si="7"/>
        <v>0.65833333333333333</v>
      </c>
      <c r="D98" s="31">
        <f t="shared" si="8"/>
        <v>0.60555555555555551</v>
      </c>
      <c r="E98" s="31">
        <f t="shared" si="9"/>
        <v>0.6</v>
      </c>
      <c r="F98" s="31">
        <f t="shared" si="9"/>
        <v>0.82499999999999996</v>
      </c>
      <c r="G98" s="31">
        <f t="shared" si="9"/>
        <v>0.55000000000000004</v>
      </c>
      <c r="K98" s="39">
        <v>8</v>
      </c>
      <c r="L98" s="39">
        <v>7</v>
      </c>
      <c r="M98" s="39">
        <v>4.75</v>
      </c>
      <c r="N98" s="39">
        <v>6</v>
      </c>
      <c r="O98" s="39">
        <v>6.666666666666667</v>
      </c>
      <c r="P98" s="39">
        <v>5.5</v>
      </c>
      <c r="Q98" s="39">
        <v>6</v>
      </c>
      <c r="R98" s="39">
        <v>8.25</v>
      </c>
      <c r="S98" s="39">
        <v>5.5</v>
      </c>
      <c r="T98" s="31"/>
      <c r="U98" s="31"/>
      <c r="V98" s="31"/>
      <c r="W98" s="31"/>
      <c r="X98" s="31">
        <f t="shared" si="11"/>
        <v>0.8</v>
      </c>
      <c r="Y98" s="31">
        <f t="shared" si="11"/>
        <v>0.7</v>
      </c>
      <c r="Z98" s="31">
        <f t="shared" si="11"/>
        <v>0.47499999999999998</v>
      </c>
      <c r="AA98" s="31">
        <f t="shared" si="10"/>
        <v>0.6</v>
      </c>
      <c r="AB98" s="31">
        <f t="shared" si="10"/>
        <v>0.66666666666666674</v>
      </c>
      <c r="AC98" s="31">
        <f t="shared" si="10"/>
        <v>0.55000000000000004</v>
      </c>
      <c r="AD98" s="31">
        <f t="shared" si="5"/>
        <v>0.6</v>
      </c>
      <c r="AE98" s="31">
        <f t="shared" si="5"/>
        <v>0.82499999999999996</v>
      </c>
      <c r="AF98" s="31">
        <f t="shared" si="5"/>
        <v>0.55000000000000004</v>
      </c>
    </row>
    <row r="99" spans="1:32" x14ac:dyDescent="0.35">
      <c r="A99" s="34" t="s">
        <v>267</v>
      </c>
      <c r="B99" s="35" t="s">
        <v>268</v>
      </c>
      <c r="C99" s="31">
        <f t="shared" si="7"/>
        <v>0.64166666666666672</v>
      </c>
      <c r="D99" s="31">
        <f t="shared" si="8"/>
        <v>0.51666666666666672</v>
      </c>
      <c r="E99" s="31">
        <f t="shared" si="9"/>
        <v>0.6333333333333333</v>
      </c>
      <c r="F99" s="31">
        <f t="shared" si="9"/>
        <v>0.625</v>
      </c>
      <c r="G99" s="31">
        <f t="shared" si="9"/>
        <v>0.45</v>
      </c>
      <c r="K99" s="39">
        <v>6.75</v>
      </c>
      <c r="L99" s="39">
        <v>7</v>
      </c>
      <c r="M99" s="39">
        <v>5.5</v>
      </c>
      <c r="N99" s="39">
        <v>5</v>
      </c>
      <c r="O99" s="39">
        <v>5</v>
      </c>
      <c r="P99" s="39">
        <v>5.5</v>
      </c>
      <c r="Q99" s="39">
        <v>6.333333333333333</v>
      </c>
      <c r="R99" s="39">
        <v>6.25</v>
      </c>
      <c r="S99" s="39">
        <v>4.5</v>
      </c>
      <c r="T99" s="31"/>
      <c r="U99" s="31"/>
      <c r="V99" s="31"/>
      <c r="W99" s="31"/>
      <c r="X99" s="31">
        <f t="shared" si="11"/>
        <v>0.67500000000000004</v>
      </c>
      <c r="Y99" s="31">
        <f t="shared" si="11"/>
        <v>0.7</v>
      </c>
      <c r="Z99" s="31">
        <f t="shared" si="11"/>
        <v>0.55000000000000004</v>
      </c>
      <c r="AA99" s="31">
        <f t="shared" si="10"/>
        <v>0.5</v>
      </c>
      <c r="AB99" s="31">
        <f t="shared" si="10"/>
        <v>0.5</v>
      </c>
      <c r="AC99" s="31">
        <f t="shared" si="10"/>
        <v>0.55000000000000004</v>
      </c>
      <c r="AD99" s="31">
        <f t="shared" si="5"/>
        <v>0.6333333333333333</v>
      </c>
      <c r="AE99" s="31">
        <f t="shared" si="5"/>
        <v>0.625</v>
      </c>
      <c r="AF99" s="31">
        <f t="shared" si="5"/>
        <v>0.45</v>
      </c>
    </row>
    <row r="100" spans="1:32" x14ac:dyDescent="0.35">
      <c r="A100" s="34" t="s">
        <v>269</v>
      </c>
      <c r="B100" s="35" t="s">
        <v>270</v>
      </c>
      <c r="C100" s="31">
        <f t="shared" si="7"/>
        <v>0.90833333333333321</v>
      </c>
      <c r="D100" s="31">
        <f t="shared" si="8"/>
        <v>0.82444444444444454</v>
      </c>
      <c r="E100" s="31">
        <f t="shared" si="9"/>
        <v>0.96666666666666656</v>
      </c>
      <c r="F100" s="31">
        <f t="shared" si="9"/>
        <v>0.97499999999999998</v>
      </c>
      <c r="G100" s="31">
        <f t="shared" si="9"/>
        <v>0.75</v>
      </c>
      <c r="K100" s="39">
        <v>9.75</v>
      </c>
      <c r="L100" s="39">
        <v>9.5</v>
      </c>
      <c r="M100" s="39">
        <v>8</v>
      </c>
      <c r="N100" s="39">
        <v>8.4</v>
      </c>
      <c r="O100" s="39">
        <v>8.3333333333333339</v>
      </c>
      <c r="P100" s="39">
        <v>8</v>
      </c>
      <c r="Q100" s="39">
        <v>9.6666666666666661</v>
      </c>
      <c r="R100" s="39">
        <v>9.75</v>
      </c>
      <c r="S100" s="39">
        <v>7.5</v>
      </c>
      <c r="T100" s="31"/>
      <c r="U100" s="31"/>
      <c r="V100" s="31"/>
      <c r="W100" s="31"/>
      <c r="X100" s="31">
        <f t="shared" si="11"/>
        <v>0.97499999999999998</v>
      </c>
      <c r="Y100" s="31">
        <f t="shared" si="11"/>
        <v>0.95</v>
      </c>
      <c r="Z100" s="31">
        <f t="shared" si="11"/>
        <v>0.8</v>
      </c>
      <c r="AA100" s="31">
        <f t="shared" si="10"/>
        <v>0.84000000000000008</v>
      </c>
      <c r="AB100" s="31">
        <f t="shared" si="10"/>
        <v>0.83333333333333337</v>
      </c>
      <c r="AC100" s="31">
        <f t="shared" si="10"/>
        <v>0.8</v>
      </c>
      <c r="AD100" s="31">
        <f t="shared" si="5"/>
        <v>0.96666666666666656</v>
      </c>
      <c r="AE100" s="31">
        <f t="shared" si="5"/>
        <v>0.97499999999999998</v>
      </c>
      <c r="AF100" s="31">
        <f t="shared" si="5"/>
        <v>0.75</v>
      </c>
    </row>
    <row r="101" spans="1:32" x14ac:dyDescent="0.35">
      <c r="A101" s="34" t="s">
        <v>271</v>
      </c>
      <c r="B101" s="34" t="s">
        <v>272</v>
      </c>
      <c r="C101" s="31">
        <f t="shared" si="7"/>
        <v>0.2722222222222222</v>
      </c>
      <c r="D101" s="31">
        <f t="shared" si="8"/>
        <v>0.6694444444444444</v>
      </c>
      <c r="E101" s="31">
        <f t="shared" si="9"/>
        <v>0.4</v>
      </c>
      <c r="F101" s="31">
        <f t="shared" si="9"/>
        <v>0.77500000000000002</v>
      </c>
      <c r="G101" s="31">
        <f t="shared" si="9"/>
        <v>0.6</v>
      </c>
      <c r="K101" s="39">
        <v>3.5</v>
      </c>
      <c r="L101" s="39">
        <v>2</v>
      </c>
      <c r="M101" s="39">
        <v>2.6666666666666665</v>
      </c>
      <c r="N101" s="39">
        <v>5.75</v>
      </c>
      <c r="O101" s="39">
        <v>6.333333333333333</v>
      </c>
      <c r="P101" s="39">
        <v>8</v>
      </c>
      <c r="Q101" s="39">
        <v>4</v>
      </c>
      <c r="R101" s="39">
        <v>7.75</v>
      </c>
      <c r="S101" s="39">
        <v>6</v>
      </c>
      <c r="T101" s="31"/>
      <c r="U101" s="31"/>
      <c r="V101" s="31"/>
      <c r="W101" s="31"/>
      <c r="X101" s="31">
        <f t="shared" si="11"/>
        <v>0.35</v>
      </c>
      <c r="Y101" s="31">
        <f t="shared" si="11"/>
        <v>0.2</v>
      </c>
      <c r="Z101" s="31">
        <f t="shared" si="11"/>
        <v>0.26666666666666666</v>
      </c>
      <c r="AA101" s="31">
        <f t="shared" si="10"/>
        <v>0.57499999999999996</v>
      </c>
      <c r="AB101" s="31">
        <f t="shared" si="10"/>
        <v>0.6333333333333333</v>
      </c>
      <c r="AC101" s="31">
        <f t="shared" si="10"/>
        <v>0.8</v>
      </c>
      <c r="AD101" s="31">
        <f t="shared" si="5"/>
        <v>0.4</v>
      </c>
      <c r="AE101" s="31">
        <f t="shared" si="5"/>
        <v>0.77500000000000002</v>
      </c>
      <c r="AF101" s="31">
        <f t="shared" si="5"/>
        <v>0.6</v>
      </c>
    </row>
    <row r="102" spans="1:32" x14ac:dyDescent="0.35">
      <c r="A102" s="34" t="s">
        <v>273</v>
      </c>
      <c r="B102" s="35" t="s">
        <v>274</v>
      </c>
      <c r="C102" s="31">
        <f t="shared" si="7"/>
        <v>0.83333333333333337</v>
      </c>
      <c r="D102" s="31">
        <f t="shared" si="8"/>
        <v>0.73333333333333339</v>
      </c>
      <c r="E102" s="31">
        <f t="shared" si="9"/>
        <v>0.86666666666666659</v>
      </c>
      <c r="F102" s="31">
        <f t="shared" si="9"/>
        <v>0.9</v>
      </c>
      <c r="G102" s="31">
        <f t="shared" si="9"/>
        <v>0.7</v>
      </c>
      <c r="K102" s="39">
        <v>9</v>
      </c>
      <c r="L102" s="39">
        <v>8.5</v>
      </c>
      <c r="M102" s="39">
        <v>7.5</v>
      </c>
      <c r="N102" s="39">
        <v>8</v>
      </c>
      <c r="O102" s="39">
        <v>7</v>
      </c>
      <c r="P102" s="39">
        <v>7</v>
      </c>
      <c r="Q102" s="39">
        <v>8.6666666666666661</v>
      </c>
      <c r="R102" s="39">
        <v>9</v>
      </c>
      <c r="S102" s="39">
        <v>7</v>
      </c>
      <c r="T102" s="31"/>
      <c r="U102" s="31"/>
      <c r="V102" s="31"/>
      <c r="W102" s="31"/>
      <c r="X102" s="31">
        <f t="shared" si="11"/>
        <v>0.9</v>
      </c>
      <c r="Y102" s="31">
        <f t="shared" si="11"/>
        <v>0.85</v>
      </c>
      <c r="Z102" s="31">
        <f t="shared" si="11"/>
        <v>0.75</v>
      </c>
      <c r="AA102" s="31">
        <f t="shared" si="10"/>
        <v>0.8</v>
      </c>
      <c r="AB102" s="31">
        <f t="shared" si="10"/>
        <v>0.7</v>
      </c>
      <c r="AC102" s="31">
        <f t="shared" si="10"/>
        <v>0.7</v>
      </c>
      <c r="AD102" s="31">
        <f t="shared" si="5"/>
        <v>0.86666666666666659</v>
      </c>
      <c r="AE102" s="31">
        <f t="shared" si="5"/>
        <v>0.9</v>
      </c>
      <c r="AF102" s="31">
        <f t="shared" si="5"/>
        <v>0.7</v>
      </c>
    </row>
    <row r="103" spans="1:32" x14ac:dyDescent="0.35">
      <c r="A103" s="34" t="s">
        <v>275</v>
      </c>
      <c r="B103" s="35" t="s">
        <v>276</v>
      </c>
      <c r="C103" s="31">
        <f t="shared" si="7"/>
        <v>0.4916666666666667</v>
      </c>
      <c r="D103" s="31">
        <f t="shared" si="8"/>
        <v>0.49222222222222217</v>
      </c>
      <c r="E103" s="31">
        <f t="shared" si="9"/>
        <v>0.43333333333333329</v>
      </c>
      <c r="F103" s="31">
        <f t="shared" si="9"/>
        <v>0.625</v>
      </c>
      <c r="G103" s="31">
        <f t="shared" si="9"/>
        <v>0.35</v>
      </c>
      <c r="K103" s="39">
        <v>5.25</v>
      </c>
      <c r="L103" s="39">
        <v>5.5</v>
      </c>
      <c r="M103" s="39">
        <v>4</v>
      </c>
      <c r="N103" s="39">
        <v>4.5999999999999996</v>
      </c>
      <c r="O103" s="39">
        <v>4.666666666666667</v>
      </c>
      <c r="P103" s="39">
        <v>5.5</v>
      </c>
      <c r="Q103" s="39">
        <v>4.333333333333333</v>
      </c>
      <c r="R103" s="39">
        <v>6.25</v>
      </c>
      <c r="S103" s="39">
        <v>3.5</v>
      </c>
      <c r="T103" s="31"/>
      <c r="U103" s="31"/>
      <c r="V103" s="31"/>
      <c r="W103" s="31"/>
      <c r="X103" s="31">
        <f t="shared" si="11"/>
        <v>0.52500000000000002</v>
      </c>
      <c r="Y103" s="31">
        <f t="shared" si="11"/>
        <v>0.55000000000000004</v>
      </c>
      <c r="Z103" s="31">
        <f t="shared" si="11"/>
        <v>0.4</v>
      </c>
      <c r="AA103" s="31">
        <f t="shared" si="10"/>
        <v>0.45999999999999996</v>
      </c>
      <c r="AB103" s="31">
        <f t="shared" si="10"/>
        <v>0.46666666666666667</v>
      </c>
      <c r="AC103" s="31">
        <f t="shared" si="10"/>
        <v>0.55000000000000004</v>
      </c>
      <c r="AD103" s="31">
        <f t="shared" si="5"/>
        <v>0.43333333333333329</v>
      </c>
      <c r="AE103" s="31">
        <f t="shared" si="5"/>
        <v>0.625</v>
      </c>
      <c r="AF103" s="31">
        <f t="shared" si="5"/>
        <v>0.35</v>
      </c>
    </row>
    <row r="104" spans="1:32" x14ac:dyDescent="0.35">
      <c r="A104" s="34" t="s">
        <v>277</v>
      </c>
      <c r="B104" s="35" t="s">
        <v>278</v>
      </c>
      <c r="C104" s="31">
        <f t="shared" si="7"/>
        <v>0.23611111111111113</v>
      </c>
      <c r="D104" s="31">
        <f t="shared" si="8"/>
        <v>0.48333333333333339</v>
      </c>
      <c r="E104" s="31">
        <f t="shared" si="9"/>
        <v>0.36666666666666664</v>
      </c>
      <c r="F104" s="31">
        <f t="shared" si="9"/>
        <v>0.625</v>
      </c>
      <c r="G104" s="31">
        <f t="shared" si="9"/>
        <v>0.5</v>
      </c>
      <c r="K104" s="39">
        <v>2.75</v>
      </c>
      <c r="L104" s="39">
        <v>2</v>
      </c>
      <c r="M104" s="39">
        <v>2.3333333333333335</v>
      </c>
      <c r="N104" s="39">
        <v>3</v>
      </c>
      <c r="O104" s="39">
        <v>5</v>
      </c>
      <c r="P104" s="39">
        <v>6.5</v>
      </c>
      <c r="Q104" s="39">
        <v>3.6666666666666665</v>
      </c>
      <c r="R104" s="39">
        <v>6.25</v>
      </c>
      <c r="S104" s="39">
        <v>5</v>
      </c>
      <c r="T104" s="31"/>
      <c r="U104" s="31"/>
      <c r="V104" s="31"/>
      <c r="W104" s="31"/>
      <c r="X104" s="31">
        <f t="shared" si="11"/>
        <v>0.27500000000000002</v>
      </c>
      <c r="Y104" s="31">
        <f t="shared" si="11"/>
        <v>0.2</v>
      </c>
      <c r="Z104" s="31">
        <f t="shared" si="11"/>
        <v>0.23333333333333334</v>
      </c>
      <c r="AA104" s="31">
        <f t="shared" si="10"/>
        <v>0.3</v>
      </c>
      <c r="AB104" s="31">
        <f t="shared" si="10"/>
        <v>0.5</v>
      </c>
      <c r="AC104" s="31">
        <f t="shared" si="10"/>
        <v>0.65</v>
      </c>
      <c r="AD104" s="31">
        <f t="shared" si="5"/>
        <v>0.36666666666666664</v>
      </c>
      <c r="AE104" s="31">
        <f t="shared" si="5"/>
        <v>0.625</v>
      </c>
      <c r="AF104" s="31">
        <f t="shared" si="5"/>
        <v>0.5</v>
      </c>
    </row>
    <row r="105" spans="1:32" x14ac:dyDescent="0.35">
      <c r="A105" s="34" t="s">
        <v>279</v>
      </c>
      <c r="B105" s="35" t="s">
        <v>280</v>
      </c>
      <c r="C105" s="31">
        <f t="shared" si="7"/>
        <v>0.16111111111111112</v>
      </c>
      <c r="D105" s="31">
        <f t="shared" si="8"/>
        <v>0.43111111111111106</v>
      </c>
      <c r="E105" s="31">
        <f t="shared" si="9"/>
        <v>0.3</v>
      </c>
      <c r="F105" s="31">
        <f t="shared" si="9"/>
        <v>0.7</v>
      </c>
      <c r="G105" s="31">
        <f t="shared" si="9"/>
        <v>0.4</v>
      </c>
      <c r="K105" s="39">
        <v>1.5</v>
      </c>
      <c r="L105" s="39">
        <v>1</v>
      </c>
      <c r="M105" s="39">
        <v>2.3333333333333335</v>
      </c>
      <c r="N105" s="39">
        <v>3.6</v>
      </c>
      <c r="O105" s="39">
        <v>4.333333333333333</v>
      </c>
      <c r="P105" s="39">
        <v>5</v>
      </c>
      <c r="Q105" s="39">
        <v>3</v>
      </c>
      <c r="R105" s="39">
        <v>7</v>
      </c>
      <c r="S105" s="39">
        <v>4</v>
      </c>
      <c r="T105" s="31"/>
      <c r="U105" s="31"/>
      <c r="V105" s="31"/>
      <c r="W105" s="31"/>
      <c r="X105" s="31">
        <f t="shared" si="11"/>
        <v>0.15</v>
      </c>
      <c r="Y105" s="31">
        <f t="shared" si="11"/>
        <v>0.1</v>
      </c>
      <c r="Z105" s="31">
        <f t="shared" si="11"/>
        <v>0.23333333333333334</v>
      </c>
      <c r="AA105" s="31">
        <f t="shared" si="10"/>
        <v>0.36</v>
      </c>
      <c r="AB105" s="31">
        <f t="shared" si="10"/>
        <v>0.43333333333333329</v>
      </c>
      <c r="AC105" s="31">
        <f t="shared" si="10"/>
        <v>0.5</v>
      </c>
      <c r="AD105" s="31">
        <f t="shared" si="5"/>
        <v>0.3</v>
      </c>
      <c r="AE105" s="31">
        <f t="shared" si="5"/>
        <v>0.7</v>
      </c>
      <c r="AF105" s="31">
        <f t="shared" si="5"/>
        <v>0.4</v>
      </c>
    </row>
    <row r="106" spans="1:32" x14ac:dyDescent="0.35">
      <c r="A106" s="34" t="s">
        <v>281</v>
      </c>
      <c r="B106" s="35" t="s">
        <v>282</v>
      </c>
      <c r="C106" s="31">
        <f t="shared" si="7"/>
        <v>0.66666666666666663</v>
      </c>
      <c r="D106" s="31">
        <f t="shared" si="8"/>
        <v>0.56333333333333335</v>
      </c>
      <c r="E106" s="31">
        <f t="shared" si="9"/>
        <v>0.56666666666666665</v>
      </c>
      <c r="F106" s="31">
        <f t="shared" si="9"/>
        <v>0.52500000000000002</v>
      </c>
      <c r="G106" s="31">
        <f t="shared" si="9"/>
        <v>0.4</v>
      </c>
      <c r="K106" s="39">
        <v>7.75</v>
      </c>
      <c r="L106" s="39">
        <v>6.5</v>
      </c>
      <c r="M106" s="39">
        <v>5.75</v>
      </c>
      <c r="N106" s="39">
        <v>6.4</v>
      </c>
      <c r="O106" s="39">
        <v>5</v>
      </c>
      <c r="P106" s="39">
        <v>5.5</v>
      </c>
      <c r="Q106" s="39">
        <v>5.666666666666667</v>
      </c>
      <c r="R106" s="39">
        <v>5.25</v>
      </c>
      <c r="S106" s="39">
        <v>4</v>
      </c>
      <c r="T106" s="31"/>
      <c r="U106" s="31"/>
      <c r="V106" s="31"/>
      <c r="W106" s="31"/>
      <c r="X106" s="31">
        <f t="shared" si="11"/>
        <v>0.77500000000000002</v>
      </c>
      <c r="Y106" s="31">
        <f t="shared" si="11"/>
        <v>0.65</v>
      </c>
      <c r="Z106" s="31">
        <f t="shared" si="11"/>
        <v>0.57499999999999996</v>
      </c>
      <c r="AA106" s="31">
        <f t="shared" si="10"/>
        <v>0.64</v>
      </c>
      <c r="AB106" s="31">
        <f t="shared" si="10"/>
        <v>0.5</v>
      </c>
      <c r="AC106" s="31">
        <f t="shared" si="10"/>
        <v>0.55000000000000004</v>
      </c>
      <c r="AD106" s="31">
        <f t="shared" si="5"/>
        <v>0.56666666666666665</v>
      </c>
      <c r="AE106" s="31">
        <f t="shared" si="5"/>
        <v>0.52500000000000002</v>
      </c>
      <c r="AF106" s="31">
        <f t="shared" si="5"/>
        <v>0.4</v>
      </c>
    </row>
    <row r="107" spans="1:32" x14ac:dyDescent="0.35">
      <c r="A107" s="34" t="s">
        <v>283</v>
      </c>
      <c r="B107" s="35" t="s">
        <v>284</v>
      </c>
      <c r="C107" s="31">
        <f t="shared" si="7"/>
        <v>0.79999999999999993</v>
      </c>
      <c r="D107" s="31">
        <f t="shared" si="8"/>
        <v>0.69888888888888889</v>
      </c>
      <c r="E107" s="31">
        <f t="shared" si="9"/>
        <v>0.73333333333333328</v>
      </c>
      <c r="F107" s="31">
        <f t="shared" si="9"/>
        <v>0.77500000000000002</v>
      </c>
      <c r="G107" s="31">
        <f t="shared" si="9"/>
        <v>0.6</v>
      </c>
      <c r="K107" s="39">
        <v>8.5</v>
      </c>
      <c r="L107" s="39">
        <v>8</v>
      </c>
      <c r="M107" s="39">
        <v>7.5</v>
      </c>
      <c r="N107" s="39">
        <v>7.8</v>
      </c>
      <c r="O107" s="39">
        <v>6.666666666666667</v>
      </c>
      <c r="P107" s="39">
        <v>6.5</v>
      </c>
      <c r="Q107" s="39">
        <v>7.333333333333333</v>
      </c>
      <c r="R107" s="39">
        <v>7.75</v>
      </c>
      <c r="S107" s="39">
        <v>6</v>
      </c>
      <c r="T107" s="31"/>
      <c r="U107" s="31"/>
      <c r="V107" s="31"/>
      <c r="W107" s="31"/>
      <c r="X107" s="31">
        <f t="shared" si="11"/>
        <v>0.85</v>
      </c>
      <c r="Y107" s="31">
        <f t="shared" si="11"/>
        <v>0.8</v>
      </c>
      <c r="Z107" s="31">
        <f t="shared" si="11"/>
        <v>0.75</v>
      </c>
      <c r="AA107" s="31">
        <f t="shared" si="10"/>
        <v>0.78</v>
      </c>
      <c r="AB107" s="31">
        <f t="shared" si="10"/>
        <v>0.66666666666666674</v>
      </c>
      <c r="AC107" s="31">
        <f t="shared" si="10"/>
        <v>0.65</v>
      </c>
      <c r="AD107" s="31">
        <f t="shared" si="5"/>
        <v>0.73333333333333328</v>
      </c>
      <c r="AE107" s="31">
        <f t="shared" si="5"/>
        <v>0.77500000000000002</v>
      </c>
      <c r="AF107" s="31">
        <f t="shared" si="5"/>
        <v>0.6</v>
      </c>
    </row>
    <row r="108" spans="1:32" x14ac:dyDescent="0.35">
      <c r="A108" s="34" t="s">
        <v>285</v>
      </c>
      <c r="B108" s="35" t="s">
        <v>286</v>
      </c>
      <c r="C108" s="31">
        <f t="shared" si="7"/>
        <v>0.62777777777777777</v>
      </c>
      <c r="D108" s="31">
        <f t="shared" si="8"/>
        <v>0.52</v>
      </c>
      <c r="E108" s="31">
        <f t="shared" si="9"/>
        <v>0.53333333333333333</v>
      </c>
      <c r="F108" s="31">
        <f t="shared" si="9"/>
        <v>0.52500000000000002</v>
      </c>
      <c r="G108" s="31">
        <f t="shared" si="9"/>
        <v>0.4</v>
      </c>
      <c r="K108" s="39">
        <v>7</v>
      </c>
      <c r="L108" s="39">
        <v>6.5</v>
      </c>
      <c r="M108" s="39">
        <v>5.333333333333333</v>
      </c>
      <c r="N108" s="39">
        <v>5.6</v>
      </c>
      <c r="O108" s="39">
        <v>6</v>
      </c>
      <c r="P108" s="39">
        <v>4</v>
      </c>
      <c r="Q108" s="39">
        <v>5.333333333333333</v>
      </c>
      <c r="R108" s="39">
        <v>5.25</v>
      </c>
      <c r="S108" s="39">
        <v>4</v>
      </c>
      <c r="T108" s="31"/>
      <c r="U108" s="31"/>
      <c r="V108" s="31"/>
      <c r="W108" s="31"/>
      <c r="X108" s="31">
        <f t="shared" si="11"/>
        <v>0.7</v>
      </c>
      <c r="Y108" s="31">
        <f t="shared" si="11"/>
        <v>0.65</v>
      </c>
      <c r="Z108" s="31">
        <f t="shared" si="11"/>
        <v>0.53333333333333333</v>
      </c>
      <c r="AA108" s="31">
        <f t="shared" si="10"/>
        <v>0.55999999999999994</v>
      </c>
      <c r="AB108" s="31">
        <f t="shared" si="10"/>
        <v>0.6</v>
      </c>
      <c r="AC108" s="31">
        <f t="shared" si="10"/>
        <v>0.4</v>
      </c>
      <c r="AD108" s="31">
        <f t="shared" si="5"/>
        <v>0.53333333333333333</v>
      </c>
      <c r="AE108" s="31">
        <f t="shared" si="5"/>
        <v>0.52500000000000002</v>
      </c>
      <c r="AF108" s="31">
        <f t="shared" si="5"/>
        <v>0.4</v>
      </c>
    </row>
    <row r="109" spans="1:32" x14ac:dyDescent="0.35">
      <c r="A109" s="34" t="s">
        <v>287</v>
      </c>
      <c r="B109" s="35" t="s">
        <v>288</v>
      </c>
      <c r="C109" s="31">
        <f t="shared" si="7"/>
        <v>0.3527777777777778</v>
      </c>
      <c r="D109" s="31">
        <f t="shared" si="8"/>
        <v>0.81944444444444431</v>
      </c>
      <c r="E109" s="31">
        <f t="shared" si="9"/>
        <v>0.46666666666666667</v>
      </c>
      <c r="F109" s="31">
        <f t="shared" si="9"/>
        <v>0.97499999999999998</v>
      </c>
      <c r="G109" s="31">
        <f t="shared" si="9"/>
        <v>0.95</v>
      </c>
      <c r="K109" s="39">
        <v>3.25</v>
      </c>
      <c r="L109" s="39">
        <v>2</v>
      </c>
      <c r="M109" s="39">
        <v>5.333333333333333</v>
      </c>
      <c r="N109" s="39">
        <v>5.75</v>
      </c>
      <c r="O109" s="39">
        <v>9.3333333333333339</v>
      </c>
      <c r="P109" s="39">
        <v>9.5</v>
      </c>
      <c r="Q109" s="39">
        <v>4.666666666666667</v>
      </c>
      <c r="R109" s="39">
        <v>9.75</v>
      </c>
      <c r="S109" s="39">
        <v>9.5</v>
      </c>
      <c r="T109" s="31"/>
      <c r="U109" s="31"/>
      <c r="V109" s="31"/>
      <c r="W109" s="31"/>
      <c r="X109" s="31">
        <f t="shared" si="11"/>
        <v>0.32500000000000001</v>
      </c>
      <c r="Y109" s="31">
        <f t="shared" si="11"/>
        <v>0.2</v>
      </c>
      <c r="Z109" s="31">
        <f t="shared" si="11"/>
        <v>0.53333333333333333</v>
      </c>
      <c r="AA109" s="31">
        <f t="shared" si="10"/>
        <v>0.57499999999999996</v>
      </c>
      <c r="AB109" s="31">
        <f t="shared" si="10"/>
        <v>0.93333333333333335</v>
      </c>
      <c r="AC109" s="31">
        <f t="shared" si="10"/>
        <v>0.95</v>
      </c>
      <c r="AD109" s="31">
        <f t="shared" si="5"/>
        <v>0.46666666666666667</v>
      </c>
      <c r="AE109" s="31">
        <f t="shared" si="5"/>
        <v>0.97499999999999998</v>
      </c>
      <c r="AF109" s="31">
        <f t="shared" si="5"/>
        <v>0.95</v>
      </c>
    </row>
    <row r="110" spans="1:32" x14ac:dyDescent="0.35">
      <c r="A110" s="34" t="s">
        <v>289</v>
      </c>
      <c r="B110" s="35" t="s">
        <v>290</v>
      </c>
      <c r="C110" s="31">
        <f t="shared" si="7"/>
        <v>0.89166666666666661</v>
      </c>
      <c r="D110" s="31">
        <f t="shared" si="8"/>
        <v>0.82</v>
      </c>
      <c r="E110" s="31">
        <f t="shared" si="9"/>
        <v>0.86666666666666659</v>
      </c>
      <c r="F110" s="31">
        <f t="shared" si="9"/>
        <v>0.92500000000000004</v>
      </c>
      <c r="G110" s="31">
        <f t="shared" si="9"/>
        <v>0.75</v>
      </c>
      <c r="K110" s="39">
        <v>9.5</v>
      </c>
      <c r="L110" s="39">
        <v>9</v>
      </c>
      <c r="M110" s="39">
        <v>8.25</v>
      </c>
      <c r="N110" s="39">
        <v>8.6</v>
      </c>
      <c r="O110" s="39">
        <v>8</v>
      </c>
      <c r="P110" s="39">
        <v>8</v>
      </c>
      <c r="Q110" s="39">
        <v>8.6666666666666661</v>
      </c>
      <c r="R110" s="39">
        <v>9.25</v>
      </c>
      <c r="S110" s="39">
        <v>7.5</v>
      </c>
      <c r="T110" s="31"/>
      <c r="U110" s="31"/>
      <c r="V110" s="31"/>
      <c r="W110" s="31"/>
      <c r="X110" s="31">
        <f t="shared" si="11"/>
        <v>0.95</v>
      </c>
      <c r="Y110" s="31">
        <f t="shared" si="11"/>
        <v>0.9</v>
      </c>
      <c r="Z110" s="31">
        <f t="shared" si="11"/>
        <v>0.82499999999999996</v>
      </c>
      <c r="AA110" s="31">
        <f t="shared" si="10"/>
        <v>0.86</v>
      </c>
      <c r="AB110" s="31">
        <f t="shared" si="10"/>
        <v>0.8</v>
      </c>
      <c r="AC110" s="31">
        <f t="shared" si="10"/>
        <v>0.8</v>
      </c>
      <c r="AD110" s="31">
        <f t="shared" si="5"/>
        <v>0.86666666666666659</v>
      </c>
      <c r="AE110" s="31">
        <f t="shared" si="5"/>
        <v>0.92500000000000004</v>
      </c>
      <c r="AF110" s="31">
        <f t="shared" si="5"/>
        <v>0.75</v>
      </c>
    </row>
    <row r="111" spans="1:32" x14ac:dyDescent="0.35">
      <c r="A111" s="34" t="s">
        <v>291</v>
      </c>
      <c r="B111" s="35" t="s">
        <v>292</v>
      </c>
      <c r="C111" s="31">
        <f t="shared" si="7"/>
        <v>0.96666666666666679</v>
      </c>
      <c r="D111" s="31">
        <f t="shared" si="8"/>
        <v>0.80444444444444441</v>
      </c>
      <c r="E111" s="31">
        <f t="shared" si="9"/>
        <v>0.96666666666666656</v>
      </c>
      <c r="F111" s="31">
        <f t="shared" si="9"/>
        <v>0.92500000000000004</v>
      </c>
      <c r="G111" s="31">
        <f t="shared" si="9"/>
        <v>0.85</v>
      </c>
      <c r="K111" s="39">
        <v>9.75</v>
      </c>
      <c r="L111" s="39">
        <v>10</v>
      </c>
      <c r="M111" s="39">
        <v>9.25</v>
      </c>
      <c r="N111" s="39">
        <v>8.8000000000000007</v>
      </c>
      <c r="O111" s="39">
        <v>7.333333333333333</v>
      </c>
      <c r="P111" s="39">
        <v>8</v>
      </c>
      <c r="Q111" s="39">
        <v>9.6666666666666661</v>
      </c>
      <c r="R111" s="39">
        <v>9.25</v>
      </c>
      <c r="S111" s="39">
        <v>8.5</v>
      </c>
      <c r="T111" s="31"/>
      <c r="U111" s="31"/>
      <c r="V111" s="31"/>
      <c r="W111" s="31"/>
      <c r="X111" s="31">
        <f t="shared" si="11"/>
        <v>0.97499999999999998</v>
      </c>
      <c r="Y111" s="31">
        <f t="shared" si="11"/>
        <v>1</v>
      </c>
      <c r="Z111" s="31">
        <f t="shared" si="11"/>
        <v>0.92500000000000004</v>
      </c>
      <c r="AA111" s="31">
        <f t="shared" si="10"/>
        <v>0.88000000000000012</v>
      </c>
      <c r="AB111" s="31">
        <f t="shared" si="10"/>
        <v>0.73333333333333328</v>
      </c>
      <c r="AC111" s="31">
        <f t="shared" si="10"/>
        <v>0.8</v>
      </c>
      <c r="AD111" s="31">
        <f t="shared" si="5"/>
        <v>0.96666666666666656</v>
      </c>
      <c r="AE111" s="31">
        <f t="shared" si="5"/>
        <v>0.92500000000000004</v>
      </c>
      <c r="AF111" s="31">
        <f t="shared" si="5"/>
        <v>0.85</v>
      </c>
    </row>
    <row r="112" spans="1:32" x14ac:dyDescent="0.35">
      <c r="A112" s="34" t="s">
        <v>293</v>
      </c>
      <c r="B112" s="35" t="s">
        <v>294</v>
      </c>
      <c r="C112" s="31">
        <f t="shared" si="7"/>
        <v>0.11944444444444445</v>
      </c>
      <c r="D112" s="31">
        <f t="shared" si="8"/>
        <v>0.11333333333333333</v>
      </c>
      <c r="E112" s="31">
        <f t="shared" si="9"/>
        <v>0.1</v>
      </c>
      <c r="F112" s="31">
        <f t="shared" si="9"/>
        <v>0.125</v>
      </c>
      <c r="G112" s="31">
        <f t="shared" si="9"/>
        <v>0.1</v>
      </c>
      <c r="K112" s="39">
        <v>1.25</v>
      </c>
      <c r="L112" s="39">
        <v>1</v>
      </c>
      <c r="M112" s="39">
        <v>1.3333333333333333</v>
      </c>
      <c r="N112" s="39">
        <v>1.4</v>
      </c>
      <c r="O112" s="39">
        <v>1</v>
      </c>
      <c r="P112" s="39">
        <v>1</v>
      </c>
      <c r="Q112" s="39">
        <v>1</v>
      </c>
      <c r="R112" s="39">
        <v>1.25</v>
      </c>
      <c r="S112" s="39">
        <v>1</v>
      </c>
      <c r="T112" s="31"/>
      <c r="U112" s="31"/>
      <c r="V112" s="31"/>
      <c r="W112" s="31"/>
      <c r="X112" s="31">
        <f t="shared" si="11"/>
        <v>0.125</v>
      </c>
      <c r="Y112" s="31">
        <f t="shared" si="11"/>
        <v>0.1</v>
      </c>
      <c r="Z112" s="31">
        <f t="shared" si="11"/>
        <v>0.13333333333333333</v>
      </c>
      <c r="AA112" s="31">
        <f t="shared" si="10"/>
        <v>0.13999999999999999</v>
      </c>
      <c r="AB112" s="31">
        <f t="shared" si="10"/>
        <v>0.1</v>
      </c>
      <c r="AC112" s="31">
        <f t="shared" si="10"/>
        <v>0.1</v>
      </c>
      <c r="AD112" s="31">
        <f t="shared" si="5"/>
        <v>0.1</v>
      </c>
      <c r="AE112" s="31">
        <f t="shared" si="5"/>
        <v>0.125</v>
      </c>
      <c r="AF112" s="31">
        <f t="shared" si="5"/>
        <v>0.1</v>
      </c>
    </row>
    <row r="113" spans="1:32" x14ac:dyDescent="0.35">
      <c r="A113" s="34" t="s">
        <v>295</v>
      </c>
      <c r="B113" s="35" t="s">
        <v>296</v>
      </c>
      <c r="C113" s="31">
        <f t="shared" si="7"/>
        <v>0.78333333333333333</v>
      </c>
      <c r="D113" s="31">
        <f t="shared" si="8"/>
        <v>0.68555555555555558</v>
      </c>
      <c r="E113" s="31">
        <f t="shared" si="9"/>
        <v>0.73333333333333328</v>
      </c>
      <c r="F113" s="31">
        <f t="shared" si="9"/>
        <v>0.8</v>
      </c>
      <c r="G113" s="31">
        <f t="shared" si="9"/>
        <v>0.55000000000000004</v>
      </c>
      <c r="K113" s="39">
        <v>8.25</v>
      </c>
      <c r="L113" s="39">
        <v>8</v>
      </c>
      <c r="M113" s="39">
        <v>7.25</v>
      </c>
      <c r="N113" s="39">
        <v>7.4</v>
      </c>
      <c r="O113" s="39">
        <v>6.666666666666667</v>
      </c>
      <c r="P113" s="39">
        <v>6.5</v>
      </c>
      <c r="Q113" s="39">
        <v>7.333333333333333</v>
      </c>
      <c r="R113" s="39">
        <v>8</v>
      </c>
      <c r="S113" s="39">
        <v>5.5</v>
      </c>
      <c r="T113" s="31"/>
      <c r="U113" s="31"/>
      <c r="V113" s="31"/>
      <c r="W113" s="31"/>
      <c r="X113" s="31">
        <f t="shared" si="11"/>
        <v>0.82499999999999996</v>
      </c>
      <c r="Y113" s="31">
        <f t="shared" si="11"/>
        <v>0.8</v>
      </c>
      <c r="Z113" s="31">
        <f t="shared" si="11"/>
        <v>0.72499999999999998</v>
      </c>
      <c r="AA113" s="31">
        <f t="shared" si="10"/>
        <v>0.74</v>
      </c>
      <c r="AB113" s="31">
        <f t="shared" si="10"/>
        <v>0.66666666666666674</v>
      </c>
      <c r="AC113" s="31">
        <f t="shared" si="10"/>
        <v>0.65</v>
      </c>
      <c r="AD113" s="31">
        <f t="shared" si="5"/>
        <v>0.73333333333333328</v>
      </c>
      <c r="AE113" s="31">
        <f t="shared" si="5"/>
        <v>0.8</v>
      </c>
      <c r="AF113" s="31">
        <f t="shared" si="5"/>
        <v>0.55000000000000004</v>
      </c>
    </row>
    <row r="114" spans="1:32" x14ac:dyDescent="0.35">
      <c r="A114" s="34" t="s">
        <v>297</v>
      </c>
      <c r="B114" s="35" t="s">
        <v>298</v>
      </c>
      <c r="C114" s="31">
        <f t="shared" si="7"/>
        <v>0.83333333333333337</v>
      </c>
      <c r="D114" s="31">
        <f t="shared" si="8"/>
        <v>0.82333333333333336</v>
      </c>
      <c r="E114" s="31">
        <f t="shared" si="9"/>
        <v>0.86666666666666659</v>
      </c>
      <c r="F114" s="31">
        <f t="shared" si="9"/>
        <v>0.875</v>
      </c>
      <c r="G114" s="31">
        <f t="shared" si="9"/>
        <v>0.8</v>
      </c>
      <c r="K114" s="39">
        <v>8.75</v>
      </c>
      <c r="L114" s="39">
        <v>8.5</v>
      </c>
      <c r="M114" s="39">
        <v>7.75</v>
      </c>
      <c r="N114" s="39">
        <v>8.1999999999999993</v>
      </c>
      <c r="O114" s="39">
        <v>8</v>
      </c>
      <c r="P114" s="39">
        <v>8.5</v>
      </c>
      <c r="Q114" s="39">
        <v>8.6666666666666661</v>
      </c>
      <c r="R114" s="39">
        <v>8.75</v>
      </c>
      <c r="S114" s="39">
        <v>8</v>
      </c>
      <c r="T114" s="31"/>
      <c r="U114" s="31"/>
      <c r="V114" s="31"/>
      <c r="W114" s="31"/>
      <c r="X114" s="31">
        <f t="shared" si="11"/>
        <v>0.875</v>
      </c>
      <c r="Y114" s="31">
        <f t="shared" si="11"/>
        <v>0.85</v>
      </c>
      <c r="Z114" s="31">
        <f t="shared" si="11"/>
        <v>0.77500000000000002</v>
      </c>
      <c r="AA114" s="31">
        <f t="shared" si="10"/>
        <v>0.82</v>
      </c>
      <c r="AB114" s="31">
        <f t="shared" si="10"/>
        <v>0.8</v>
      </c>
      <c r="AC114" s="31">
        <f t="shared" si="10"/>
        <v>0.85</v>
      </c>
      <c r="AD114" s="31">
        <f t="shared" si="10"/>
        <v>0.86666666666666659</v>
      </c>
      <c r="AE114" s="31">
        <f t="shared" si="10"/>
        <v>0.875</v>
      </c>
      <c r="AF114" s="31">
        <f t="shared" si="10"/>
        <v>0.8</v>
      </c>
    </row>
    <row r="115" spans="1:32" x14ac:dyDescent="0.35">
      <c r="A115" s="34" t="s">
        <v>301</v>
      </c>
      <c r="B115" s="35" t="s">
        <v>302</v>
      </c>
      <c r="C115" s="31">
        <f t="shared" si="7"/>
        <v>0.56666666666666676</v>
      </c>
      <c r="D115" s="31">
        <f t="shared" si="8"/>
        <v>0.46777777777777779</v>
      </c>
      <c r="E115" s="31">
        <f t="shared" si="9"/>
        <v>0.36666666666666664</v>
      </c>
      <c r="F115" s="31">
        <f t="shared" si="9"/>
        <v>0.77500000000000002</v>
      </c>
      <c r="G115" s="31">
        <f t="shared" si="9"/>
        <v>0.45</v>
      </c>
      <c r="K115" s="39">
        <v>5.5</v>
      </c>
      <c r="L115" s="39">
        <v>5.5</v>
      </c>
      <c r="M115" s="39">
        <v>6</v>
      </c>
      <c r="N115" s="39">
        <v>4.2</v>
      </c>
      <c r="O115" s="39">
        <v>5.333333333333333</v>
      </c>
      <c r="P115" s="39">
        <v>4.5</v>
      </c>
      <c r="Q115" s="39">
        <v>3.6666666666666665</v>
      </c>
      <c r="R115" s="39">
        <v>7.75</v>
      </c>
      <c r="S115" s="39">
        <v>4.5</v>
      </c>
      <c r="T115" s="31"/>
      <c r="U115" s="31"/>
      <c r="V115" s="31"/>
      <c r="W115" s="31"/>
      <c r="X115" s="31">
        <f t="shared" si="11"/>
        <v>0.55000000000000004</v>
      </c>
      <c r="Y115" s="31">
        <f t="shared" si="11"/>
        <v>0.55000000000000004</v>
      </c>
      <c r="Z115" s="31">
        <f t="shared" si="11"/>
        <v>0.6</v>
      </c>
      <c r="AA115" s="31">
        <f t="shared" si="10"/>
        <v>0.42000000000000004</v>
      </c>
      <c r="AB115" s="31">
        <f t="shared" si="10"/>
        <v>0.53333333333333333</v>
      </c>
      <c r="AC115" s="31">
        <f t="shared" si="10"/>
        <v>0.45</v>
      </c>
      <c r="AD115" s="31">
        <f t="shared" si="10"/>
        <v>0.36666666666666664</v>
      </c>
      <c r="AE115" s="31">
        <f t="shared" si="10"/>
        <v>0.77500000000000002</v>
      </c>
      <c r="AF115" s="31">
        <f t="shared" si="10"/>
        <v>0.45</v>
      </c>
    </row>
    <row r="116" spans="1:32" x14ac:dyDescent="0.35">
      <c r="A116" s="34" t="s">
        <v>303</v>
      </c>
      <c r="B116" s="35" t="s">
        <v>304</v>
      </c>
      <c r="C116" s="31">
        <f t="shared" si="7"/>
        <v>0.27777777777777779</v>
      </c>
      <c r="D116" s="31">
        <f t="shared" si="8"/>
        <v>0.27</v>
      </c>
      <c r="E116" s="31">
        <f t="shared" si="9"/>
        <v>0.26666666666666666</v>
      </c>
      <c r="F116" s="31">
        <f t="shared" si="9"/>
        <v>0.35</v>
      </c>
      <c r="G116" s="31">
        <f t="shared" si="9"/>
        <v>0.2</v>
      </c>
      <c r="K116" s="39">
        <v>3</v>
      </c>
      <c r="L116" s="39">
        <v>2</v>
      </c>
      <c r="M116" s="39">
        <v>3.3333333333333335</v>
      </c>
      <c r="N116" s="39">
        <v>2.6</v>
      </c>
      <c r="O116" s="39">
        <v>3</v>
      </c>
      <c r="P116" s="39">
        <v>2.5</v>
      </c>
      <c r="Q116" s="39">
        <v>2.6666666666666665</v>
      </c>
      <c r="R116" s="39">
        <v>3.5</v>
      </c>
      <c r="S116" s="39">
        <v>2</v>
      </c>
      <c r="T116" s="31"/>
      <c r="U116" s="31"/>
      <c r="V116" s="31"/>
      <c r="W116" s="31"/>
      <c r="X116" s="31">
        <f t="shared" si="11"/>
        <v>0.3</v>
      </c>
      <c r="Y116" s="31">
        <f t="shared" si="11"/>
        <v>0.2</v>
      </c>
      <c r="Z116" s="31">
        <f t="shared" si="11"/>
        <v>0.33333333333333337</v>
      </c>
      <c r="AA116" s="31">
        <f t="shared" si="10"/>
        <v>0.26</v>
      </c>
      <c r="AB116" s="31">
        <f t="shared" si="10"/>
        <v>0.3</v>
      </c>
      <c r="AC116" s="31">
        <f t="shared" si="10"/>
        <v>0.25</v>
      </c>
      <c r="AD116" s="31">
        <f t="shared" si="10"/>
        <v>0.26666666666666666</v>
      </c>
      <c r="AE116" s="31">
        <f t="shared" si="10"/>
        <v>0.35</v>
      </c>
      <c r="AF116" s="31">
        <f t="shared" si="10"/>
        <v>0.2</v>
      </c>
    </row>
    <row r="117" spans="1:32" x14ac:dyDescent="0.35">
      <c r="A117" s="34" t="s">
        <v>305</v>
      </c>
      <c r="B117" s="35" t="s">
        <v>306</v>
      </c>
      <c r="C117" s="31">
        <f t="shared" si="7"/>
        <v>0.22222222222222224</v>
      </c>
      <c r="D117" s="31">
        <f t="shared" si="8"/>
        <v>0.33666666666666667</v>
      </c>
      <c r="E117" s="31">
        <f t="shared" si="9"/>
        <v>0.2</v>
      </c>
      <c r="F117" s="31">
        <f t="shared" si="9"/>
        <v>0.375</v>
      </c>
      <c r="G117" s="31">
        <f t="shared" si="9"/>
        <v>0.25</v>
      </c>
      <c r="K117" s="39">
        <v>2</v>
      </c>
      <c r="L117" s="39">
        <v>2</v>
      </c>
      <c r="M117" s="39">
        <v>2.6666666666666665</v>
      </c>
      <c r="N117" s="39">
        <v>2.6</v>
      </c>
      <c r="O117" s="39">
        <v>4</v>
      </c>
      <c r="P117" s="39">
        <v>3.5</v>
      </c>
      <c r="Q117" s="39">
        <v>2</v>
      </c>
      <c r="R117" s="39">
        <v>3.75</v>
      </c>
      <c r="S117" s="39">
        <v>2.5</v>
      </c>
      <c r="T117" s="31"/>
      <c r="U117" s="31"/>
      <c r="V117" s="31"/>
      <c r="W117" s="31"/>
      <c r="X117" s="31">
        <f t="shared" si="11"/>
        <v>0.2</v>
      </c>
      <c r="Y117" s="31">
        <f t="shared" si="11"/>
        <v>0.2</v>
      </c>
      <c r="Z117" s="31">
        <f t="shared" si="11"/>
        <v>0.26666666666666666</v>
      </c>
      <c r="AA117" s="31">
        <f t="shared" si="10"/>
        <v>0.26</v>
      </c>
      <c r="AB117" s="31">
        <f t="shared" si="10"/>
        <v>0.4</v>
      </c>
      <c r="AC117" s="31">
        <f t="shared" si="10"/>
        <v>0.35</v>
      </c>
      <c r="AD117" s="31">
        <f t="shared" si="10"/>
        <v>0.2</v>
      </c>
      <c r="AE117" s="31">
        <f t="shared" si="10"/>
        <v>0.375</v>
      </c>
      <c r="AF117" s="31">
        <f t="shared" si="10"/>
        <v>0.25</v>
      </c>
    </row>
    <row r="118" spans="1:32" x14ac:dyDescent="0.35">
      <c r="A118" s="34" t="s">
        <v>307</v>
      </c>
      <c r="B118" s="35" t="s">
        <v>308</v>
      </c>
      <c r="C118" s="31">
        <f t="shared" si="7"/>
        <v>0.94166666666666676</v>
      </c>
      <c r="D118" s="31">
        <f t="shared" si="8"/>
        <v>0.9177777777777778</v>
      </c>
      <c r="E118" s="31">
        <f t="shared" si="9"/>
        <v>1</v>
      </c>
      <c r="F118" s="31">
        <f t="shared" si="9"/>
        <v>0.95</v>
      </c>
      <c r="G118" s="31">
        <f t="shared" si="9"/>
        <v>0.95</v>
      </c>
      <c r="K118" s="39">
        <v>10</v>
      </c>
      <c r="L118" s="39">
        <v>9.5</v>
      </c>
      <c r="M118" s="39">
        <v>8.75</v>
      </c>
      <c r="N118" s="39">
        <v>9.1999999999999993</v>
      </c>
      <c r="O118" s="39">
        <v>9.3333333333333339</v>
      </c>
      <c r="P118" s="39">
        <v>9</v>
      </c>
      <c r="Q118" s="39">
        <v>10</v>
      </c>
      <c r="R118" s="39">
        <v>9.5</v>
      </c>
      <c r="S118" s="39">
        <v>9.5</v>
      </c>
      <c r="T118" s="31"/>
      <c r="U118" s="31"/>
      <c r="V118" s="31"/>
      <c r="W118" s="31"/>
      <c r="X118" s="31">
        <f t="shared" si="11"/>
        <v>1</v>
      </c>
      <c r="Y118" s="31">
        <f t="shared" si="11"/>
        <v>0.95</v>
      </c>
      <c r="Z118" s="31">
        <f t="shared" si="11"/>
        <v>0.875</v>
      </c>
      <c r="AA118" s="31">
        <f t="shared" si="10"/>
        <v>0.91999999999999993</v>
      </c>
      <c r="AB118" s="31">
        <f t="shared" si="10"/>
        <v>0.93333333333333335</v>
      </c>
      <c r="AC118" s="31">
        <f t="shared" si="10"/>
        <v>0.9</v>
      </c>
      <c r="AD118" s="31">
        <f t="shared" si="10"/>
        <v>1</v>
      </c>
      <c r="AE118" s="31">
        <f t="shared" si="10"/>
        <v>0.95</v>
      </c>
      <c r="AF118" s="31">
        <f t="shared" si="10"/>
        <v>0.95</v>
      </c>
    </row>
    <row r="119" spans="1:32" x14ac:dyDescent="0.35">
      <c r="A119" s="34" t="s">
        <v>309</v>
      </c>
      <c r="B119" s="35" t="s">
        <v>310</v>
      </c>
      <c r="C119" s="31">
        <f t="shared" si="7"/>
        <v>0.25833333333333336</v>
      </c>
      <c r="D119" s="31">
        <f t="shared" si="8"/>
        <v>0.37333333333333335</v>
      </c>
      <c r="E119" s="31">
        <f t="shared" si="9"/>
        <v>0.3</v>
      </c>
      <c r="F119" s="31">
        <f t="shared" si="9"/>
        <v>0.35</v>
      </c>
      <c r="G119" s="31">
        <f t="shared" si="9"/>
        <v>0.2</v>
      </c>
      <c r="K119" s="39">
        <v>2.75</v>
      </c>
      <c r="L119" s="39">
        <v>2</v>
      </c>
      <c r="M119" s="39">
        <v>3</v>
      </c>
      <c r="N119" s="39">
        <v>3.2</v>
      </c>
      <c r="O119" s="39">
        <v>4</v>
      </c>
      <c r="P119" s="39">
        <v>4</v>
      </c>
      <c r="Q119" s="39">
        <v>3</v>
      </c>
      <c r="R119" s="39">
        <v>3.5</v>
      </c>
      <c r="S119" s="39">
        <v>2</v>
      </c>
      <c r="T119" s="31"/>
      <c r="U119" s="31"/>
      <c r="V119" s="31"/>
      <c r="W119" s="31"/>
      <c r="X119" s="31">
        <f t="shared" si="11"/>
        <v>0.27500000000000002</v>
      </c>
      <c r="Y119" s="31">
        <f t="shared" si="11"/>
        <v>0.2</v>
      </c>
      <c r="Z119" s="31">
        <f t="shared" si="11"/>
        <v>0.3</v>
      </c>
      <c r="AA119" s="31">
        <f t="shared" si="10"/>
        <v>0.32</v>
      </c>
      <c r="AB119" s="31">
        <f t="shared" si="10"/>
        <v>0.4</v>
      </c>
      <c r="AC119" s="31">
        <f t="shared" si="10"/>
        <v>0.4</v>
      </c>
      <c r="AD119" s="31">
        <f t="shared" si="10"/>
        <v>0.3</v>
      </c>
      <c r="AE119" s="31">
        <f t="shared" si="10"/>
        <v>0.35</v>
      </c>
      <c r="AF119" s="31">
        <f t="shared" si="10"/>
        <v>0.2</v>
      </c>
    </row>
    <row r="120" spans="1:32" x14ac:dyDescent="0.35">
      <c r="A120" s="34" t="s">
        <v>311</v>
      </c>
      <c r="B120" s="35" t="s">
        <v>312</v>
      </c>
      <c r="C120" s="31">
        <f t="shared" si="7"/>
        <v>0.60833333333333328</v>
      </c>
      <c r="D120" s="31">
        <f t="shared" si="8"/>
        <v>0.54333333333333333</v>
      </c>
      <c r="E120" s="31">
        <f t="shared" si="9"/>
        <v>0.6333333333333333</v>
      </c>
      <c r="F120" s="31">
        <f t="shared" si="9"/>
        <v>0.52500000000000002</v>
      </c>
      <c r="G120" s="31">
        <f t="shared" si="9"/>
        <v>0.45</v>
      </c>
      <c r="K120" s="39">
        <v>6.75</v>
      </c>
      <c r="L120" s="39">
        <v>6</v>
      </c>
      <c r="M120" s="39">
        <v>5.5</v>
      </c>
      <c r="N120" s="39">
        <v>5.8</v>
      </c>
      <c r="O120" s="39">
        <v>6</v>
      </c>
      <c r="P120" s="39">
        <v>4.5</v>
      </c>
      <c r="Q120" s="39">
        <v>6.333333333333333</v>
      </c>
      <c r="R120" s="39">
        <v>5.25</v>
      </c>
      <c r="S120" s="39">
        <v>4.5</v>
      </c>
      <c r="T120" s="31"/>
      <c r="U120" s="31"/>
      <c r="V120" s="31"/>
      <c r="W120" s="31"/>
      <c r="X120" s="31">
        <f t="shared" si="11"/>
        <v>0.67500000000000004</v>
      </c>
      <c r="Y120" s="31">
        <f t="shared" si="11"/>
        <v>0.6</v>
      </c>
      <c r="Z120" s="31">
        <f t="shared" si="11"/>
        <v>0.55000000000000004</v>
      </c>
      <c r="AA120" s="31">
        <f t="shared" si="10"/>
        <v>0.57999999999999996</v>
      </c>
      <c r="AB120" s="31">
        <f t="shared" si="10"/>
        <v>0.6</v>
      </c>
      <c r="AC120" s="31">
        <f t="shared" si="10"/>
        <v>0.45</v>
      </c>
      <c r="AD120" s="31">
        <f t="shared" si="10"/>
        <v>0.6333333333333333</v>
      </c>
      <c r="AE120" s="31">
        <f t="shared" si="10"/>
        <v>0.52500000000000002</v>
      </c>
      <c r="AF120" s="31">
        <f t="shared" si="10"/>
        <v>0.45</v>
      </c>
    </row>
    <row r="121" spans="1:32" x14ac:dyDescent="0.35">
      <c r="A121" s="34" t="s">
        <v>313</v>
      </c>
      <c r="B121" s="35" t="s">
        <v>314</v>
      </c>
      <c r="C121" s="31">
        <f t="shared" si="7"/>
        <v>0.42499999999999999</v>
      </c>
      <c r="D121" s="31">
        <f t="shared" si="8"/>
        <v>0.4366666666666667</v>
      </c>
      <c r="E121" s="31">
        <f t="shared" si="9"/>
        <v>0.43333333333333329</v>
      </c>
      <c r="F121" s="31">
        <f t="shared" si="9"/>
        <v>0.67500000000000004</v>
      </c>
      <c r="G121" s="31">
        <f t="shared" si="9"/>
        <v>0.55000000000000004</v>
      </c>
      <c r="K121" s="39">
        <v>4.5</v>
      </c>
      <c r="L121" s="39">
        <v>3.5</v>
      </c>
      <c r="M121" s="39">
        <v>4.75</v>
      </c>
      <c r="N121" s="39">
        <v>3.6</v>
      </c>
      <c r="O121" s="39">
        <v>5</v>
      </c>
      <c r="P121" s="39">
        <v>4.5</v>
      </c>
      <c r="Q121" s="39">
        <v>4.333333333333333</v>
      </c>
      <c r="R121" s="39">
        <v>6.75</v>
      </c>
      <c r="S121" s="39">
        <v>5.5</v>
      </c>
      <c r="T121" s="31"/>
      <c r="U121" s="31"/>
      <c r="V121" s="31"/>
      <c r="W121" s="31"/>
      <c r="X121" s="31">
        <f t="shared" si="11"/>
        <v>0.45</v>
      </c>
      <c r="Y121" s="31">
        <f t="shared" si="11"/>
        <v>0.35</v>
      </c>
      <c r="Z121" s="31">
        <f t="shared" si="11"/>
        <v>0.47499999999999998</v>
      </c>
      <c r="AA121" s="31">
        <f t="shared" si="10"/>
        <v>0.36</v>
      </c>
      <c r="AB121" s="31">
        <f t="shared" si="10"/>
        <v>0.5</v>
      </c>
      <c r="AC121" s="31">
        <f t="shared" si="10"/>
        <v>0.45</v>
      </c>
      <c r="AD121" s="31">
        <f t="shared" si="10"/>
        <v>0.43333333333333329</v>
      </c>
      <c r="AE121" s="31">
        <f t="shared" si="10"/>
        <v>0.67500000000000004</v>
      </c>
      <c r="AF121" s="31">
        <f t="shared" si="10"/>
        <v>0.55000000000000004</v>
      </c>
    </row>
    <row r="122" spans="1:32" x14ac:dyDescent="0.35">
      <c r="A122" s="34" t="s">
        <v>317</v>
      </c>
      <c r="B122" s="35" t="s">
        <v>318</v>
      </c>
      <c r="C122" s="31">
        <f t="shared" si="7"/>
        <v>0.42499999999999999</v>
      </c>
      <c r="D122" s="31">
        <f t="shared" si="8"/>
        <v>0.50222222222222224</v>
      </c>
      <c r="E122" s="31">
        <f t="shared" si="9"/>
        <v>0.43333333333333329</v>
      </c>
      <c r="F122" s="31">
        <f t="shared" si="9"/>
        <v>0.45</v>
      </c>
      <c r="G122" s="31">
        <f t="shared" si="9"/>
        <v>0.35</v>
      </c>
      <c r="K122" s="39">
        <v>4.75</v>
      </c>
      <c r="L122" s="39">
        <v>3</v>
      </c>
      <c r="M122" s="39">
        <v>5</v>
      </c>
      <c r="N122" s="39">
        <v>5.4</v>
      </c>
      <c r="O122" s="39">
        <v>4.666666666666667</v>
      </c>
      <c r="P122" s="39">
        <v>5</v>
      </c>
      <c r="Q122" s="39">
        <v>4.333333333333333</v>
      </c>
      <c r="R122" s="39">
        <v>4.5</v>
      </c>
      <c r="S122" s="39">
        <v>3.5</v>
      </c>
      <c r="T122" s="31"/>
      <c r="U122" s="31"/>
      <c r="V122" s="31"/>
      <c r="W122" s="31"/>
      <c r="X122" s="31">
        <f t="shared" si="11"/>
        <v>0.47499999999999998</v>
      </c>
      <c r="Y122" s="31">
        <f t="shared" si="11"/>
        <v>0.3</v>
      </c>
      <c r="Z122" s="31">
        <f t="shared" si="11"/>
        <v>0.5</v>
      </c>
      <c r="AA122" s="31">
        <f t="shared" si="10"/>
        <v>0.54</v>
      </c>
      <c r="AB122" s="31">
        <f t="shared" si="10"/>
        <v>0.46666666666666667</v>
      </c>
      <c r="AC122" s="31">
        <f t="shared" si="10"/>
        <v>0.5</v>
      </c>
      <c r="AD122" s="31">
        <f t="shared" si="10"/>
        <v>0.43333333333333329</v>
      </c>
      <c r="AE122" s="31">
        <f t="shared" si="10"/>
        <v>0.45</v>
      </c>
      <c r="AF122" s="31">
        <f t="shared" si="10"/>
        <v>0.35</v>
      </c>
    </row>
    <row r="123" spans="1:32" x14ac:dyDescent="0.35">
      <c r="A123" s="34" t="s">
        <v>321</v>
      </c>
      <c r="B123" s="35" t="s">
        <v>322</v>
      </c>
      <c r="C123" s="31">
        <f t="shared" si="7"/>
        <v>0.26666666666666666</v>
      </c>
      <c r="D123" s="31">
        <f t="shared" si="8"/>
        <v>0.46388888888888885</v>
      </c>
      <c r="E123" s="31">
        <f t="shared" si="9"/>
        <v>0.36666666666666664</v>
      </c>
      <c r="F123" s="31">
        <f t="shared" si="9"/>
        <v>0.57499999999999996</v>
      </c>
      <c r="G123" s="31">
        <f t="shared" si="9"/>
        <v>0.35</v>
      </c>
      <c r="K123" s="39">
        <v>3</v>
      </c>
      <c r="L123" s="39">
        <v>2</v>
      </c>
      <c r="M123" s="39">
        <v>3</v>
      </c>
      <c r="N123" s="39">
        <v>4.25</v>
      </c>
      <c r="O123" s="39">
        <v>3.6666666666666665</v>
      </c>
      <c r="P123" s="39">
        <v>6</v>
      </c>
      <c r="Q123" s="39">
        <v>3.6666666666666665</v>
      </c>
      <c r="R123" s="39">
        <v>5.75</v>
      </c>
      <c r="S123" s="39">
        <v>3.5</v>
      </c>
      <c r="T123" s="31"/>
      <c r="U123" s="31"/>
      <c r="V123" s="31"/>
      <c r="W123" s="31"/>
      <c r="X123" s="31">
        <f t="shared" si="11"/>
        <v>0.3</v>
      </c>
      <c r="Y123" s="31">
        <f t="shared" si="11"/>
        <v>0.2</v>
      </c>
      <c r="Z123" s="31">
        <f t="shared" si="11"/>
        <v>0.3</v>
      </c>
      <c r="AA123" s="31">
        <f t="shared" si="10"/>
        <v>0.42499999999999999</v>
      </c>
      <c r="AB123" s="31">
        <f t="shared" si="10"/>
        <v>0.36666666666666664</v>
      </c>
      <c r="AC123" s="31">
        <f t="shared" si="10"/>
        <v>0.6</v>
      </c>
      <c r="AD123" s="31">
        <f t="shared" si="10"/>
        <v>0.36666666666666664</v>
      </c>
      <c r="AE123" s="31">
        <f t="shared" si="10"/>
        <v>0.57499999999999996</v>
      </c>
      <c r="AF123" s="31">
        <f t="shared" si="10"/>
        <v>0.35</v>
      </c>
    </row>
    <row r="124" spans="1:32" x14ac:dyDescent="0.35">
      <c r="A124" s="34" t="s">
        <v>323</v>
      </c>
      <c r="B124" s="47" t="s">
        <v>527</v>
      </c>
      <c r="C124" s="31">
        <f t="shared" si="7"/>
        <v>0.76666666666666672</v>
      </c>
      <c r="D124" s="31">
        <f t="shared" si="8"/>
        <v>0.74555555555555564</v>
      </c>
      <c r="E124" s="31">
        <f t="shared" si="9"/>
        <v>0.76666666666666672</v>
      </c>
      <c r="F124" s="31">
        <f t="shared" si="9"/>
        <v>0.85</v>
      </c>
      <c r="G124" s="31">
        <f t="shared" si="9"/>
        <v>0.65</v>
      </c>
      <c r="K124" s="39">
        <v>7.75</v>
      </c>
      <c r="L124" s="39">
        <v>8</v>
      </c>
      <c r="M124" s="39">
        <v>7.25</v>
      </c>
      <c r="N124" s="39">
        <v>7.2</v>
      </c>
      <c r="O124" s="39">
        <v>7.666666666666667</v>
      </c>
      <c r="P124" s="39">
        <v>7.5</v>
      </c>
      <c r="Q124" s="39">
        <v>7.666666666666667</v>
      </c>
      <c r="R124" s="39">
        <v>8.5</v>
      </c>
      <c r="S124" s="39">
        <v>6.5</v>
      </c>
      <c r="T124" s="31"/>
      <c r="U124" s="31"/>
      <c r="V124" s="31"/>
      <c r="W124" s="31"/>
      <c r="X124" s="31">
        <f t="shared" si="11"/>
        <v>0.77500000000000002</v>
      </c>
      <c r="Y124" s="31">
        <f t="shared" si="11"/>
        <v>0.8</v>
      </c>
      <c r="Z124" s="31">
        <f t="shared" si="11"/>
        <v>0.72499999999999998</v>
      </c>
      <c r="AA124" s="31">
        <f t="shared" si="10"/>
        <v>0.72</v>
      </c>
      <c r="AB124" s="31">
        <f t="shared" si="10"/>
        <v>0.76666666666666672</v>
      </c>
      <c r="AC124" s="31">
        <f t="shared" si="10"/>
        <v>0.75</v>
      </c>
      <c r="AD124" s="31">
        <f t="shared" si="10"/>
        <v>0.76666666666666672</v>
      </c>
      <c r="AE124" s="31">
        <f t="shared" si="10"/>
        <v>0.85</v>
      </c>
      <c r="AF124" s="31">
        <f t="shared" si="10"/>
        <v>0.65</v>
      </c>
    </row>
    <row r="125" spans="1:32" x14ac:dyDescent="0.35">
      <c r="A125" s="34" t="s">
        <v>325</v>
      </c>
      <c r="B125" s="35" t="s">
        <v>326</v>
      </c>
      <c r="C125" s="31">
        <f t="shared" si="7"/>
        <v>0.1388888888888889</v>
      </c>
      <c r="D125" s="31">
        <f t="shared" si="8"/>
        <v>0.21555555555555558</v>
      </c>
      <c r="E125" s="31">
        <f t="shared" si="9"/>
        <v>0.2</v>
      </c>
      <c r="F125" s="31">
        <f t="shared" si="9"/>
        <v>0.22500000000000001</v>
      </c>
      <c r="G125" s="31">
        <f t="shared" si="9"/>
        <v>0.25</v>
      </c>
      <c r="K125" s="39">
        <v>1.5</v>
      </c>
      <c r="L125" s="39">
        <v>1</v>
      </c>
      <c r="M125" s="39">
        <v>1.6666666666666667</v>
      </c>
      <c r="N125" s="39">
        <v>1.8</v>
      </c>
      <c r="O125" s="39">
        <v>2.6666666666666665</v>
      </c>
      <c r="P125" s="39">
        <v>2</v>
      </c>
      <c r="Q125" s="39">
        <v>2</v>
      </c>
      <c r="R125" s="39">
        <v>2.25</v>
      </c>
      <c r="S125" s="39">
        <v>2.5</v>
      </c>
      <c r="T125" s="31"/>
      <c r="U125" s="31"/>
      <c r="V125" s="31"/>
      <c r="W125" s="31"/>
      <c r="X125" s="31">
        <f t="shared" si="11"/>
        <v>0.15</v>
      </c>
      <c r="Y125" s="31">
        <f t="shared" si="11"/>
        <v>0.1</v>
      </c>
      <c r="Z125" s="31">
        <f t="shared" si="11"/>
        <v>0.16666666666666669</v>
      </c>
      <c r="AA125" s="31">
        <f t="shared" si="10"/>
        <v>0.18</v>
      </c>
      <c r="AB125" s="31">
        <f t="shared" si="10"/>
        <v>0.26666666666666666</v>
      </c>
      <c r="AC125" s="31">
        <f t="shared" si="10"/>
        <v>0.2</v>
      </c>
      <c r="AD125" s="31">
        <f t="shared" si="10"/>
        <v>0.2</v>
      </c>
      <c r="AE125" s="31">
        <f t="shared" si="10"/>
        <v>0.22500000000000001</v>
      </c>
      <c r="AF125" s="31">
        <f t="shared" si="10"/>
        <v>0.25</v>
      </c>
    </row>
    <row r="126" spans="1:32" x14ac:dyDescent="0.35">
      <c r="A126" s="34" t="s">
        <v>327</v>
      </c>
      <c r="B126" s="35" t="s">
        <v>328</v>
      </c>
      <c r="C126" s="31">
        <f t="shared" si="7"/>
        <v>0.65833333333333333</v>
      </c>
      <c r="D126" s="31">
        <f t="shared" si="8"/>
        <v>0.60555555555555551</v>
      </c>
      <c r="E126" s="31">
        <f t="shared" si="9"/>
        <v>0.6333333333333333</v>
      </c>
      <c r="F126" s="31">
        <f t="shared" si="9"/>
        <v>0.65</v>
      </c>
      <c r="G126" s="31">
        <f t="shared" si="9"/>
        <v>0.45</v>
      </c>
      <c r="K126" s="39">
        <v>6</v>
      </c>
      <c r="L126" s="39">
        <v>7</v>
      </c>
      <c r="M126" s="39">
        <v>6.75</v>
      </c>
      <c r="N126" s="39">
        <v>6</v>
      </c>
      <c r="O126" s="39">
        <v>6.666666666666667</v>
      </c>
      <c r="P126" s="39">
        <v>5.5</v>
      </c>
      <c r="Q126" s="39">
        <v>6.333333333333333</v>
      </c>
      <c r="R126" s="39">
        <v>6.5</v>
      </c>
      <c r="S126" s="39">
        <v>4.5</v>
      </c>
      <c r="T126" s="31"/>
      <c r="U126" s="31"/>
      <c r="V126" s="31"/>
      <c r="W126" s="31"/>
      <c r="X126" s="31">
        <f t="shared" si="11"/>
        <v>0.6</v>
      </c>
      <c r="Y126" s="31">
        <f t="shared" si="11"/>
        <v>0.7</v>
      </c>
      <c r="Z126" s="31">
        <f t="shared" si="11"/>
        <v>0.67500000000000004</v>
      </c>
      <c r="AA126" s="31">
        <f t="shared" si="10"/>
        <v>0.6</v>
      </c>
      <c r="AB126" s="31">
        <f t="shared" si="10"/>
        <v>0.66666666666666674</v>
      </c>
      <c r="AC126" s="31">
        <f t="shared" si="10"/>
        <v>0.55000000000000004</v>
      </c>
      <c r="AD126" s="31">
        <f t="shared" si="10"/>
        <v>0.6333333333333333</v>
      </c>
      <c r="AE126" s="31">
        <f t="shared" si="10"/>
        <v>0.65</v>
      </c>
      <c r="AF126" s="31">
        <f t="shared" si="10"/>
        <v>0.45</v>
      </c>
    </row>
    <row r="127" spans="1:32" x14ac:dyDescent="0.35">
      <c r="A127" s="34" t="s">
        <v>329</v>
      </c>
      <c r="B127" s="35" t="s">
        <v>330</v>
      </c>
      <c r="C127" s="31">
        <f t="shared" si="7"/>
        <v>0.55833333333333324</v>
      </c>
      <c r="D127" s="31">
        <f t="shared" si="8"/>
        <v>0.50555555555555554</v>
      </c>
      <c r="E127" s="31">
        <f t="shared" si="9"/>
        <v>0.53333333333333333</v>
      </c>
      <c r="F127" s="31">
        <f t="shared" si="9"/>
        <v>0.625</v>
      </c>
      <c r="G127" s="31">
        <f t="shared" si="9"/>
        <v>0.35</v>
      </c>
      <c r="K127" s="39">
        <v>6</v>
      </c>
      <c r="L127" s="39">
        <v>5.5</v>
      </c>
      <c r="M127" s="39">
        <v>5.25</v>
      </c>
      <c r="N127" s="39">
        <v>5</v>
      </c>
      <c r="O127" s="39">
        <v>5.666666666666667</v>
      </c>
      <c r="P127" s="39">
        <v>4.5</v>
      </c>
      <c r="Q127" s="39">
        <v>5.333333333333333</v>
      </c>
      <c r="R127" s="39">
        <v>6.25</v>
      </c>
      <c r="S127" s="39">
        <v>3.5</v>
      </c>
      <c r="T127" s="31"/>
      <c r="U127" s="31"/>
      <c r="V127" s="31"/>
      <c r="W127" s="31"/>
      <c r="X127" s="31">
        <f t="shared" si="11"/>
        <v>0.6</v>
      </c>
      <c r="Y127" s="31">
        <f t="shared" si="11"/>
        <v>0.55000000000000004</v>
      </c>
      <c r="Z127" s="31">
        <f t="shared" si="11"/>
        <v>0.52500000000000002</v>
      </c>
      <c r="AA127" s="31">
        <f t="shared" si="10"/>
        <v>0.5</v>
      </c>
      <c r="AB127" s="31">
        <f t="shared" si="10"/>
        <v>0.56666666666666665</v>
      </c>
      <c r="AC127" s="31">
        <f t="shared" si="10"/>
        <v>0.45</v>
      </c>
      <c r="AD127" s="31">
        <f t="shared" si="10"/>
        <v>0.53333333333333333</v>
      </c>
      <c r="AE127" s="31">
        <f t="shared" si="10"/>
        <v>0.625</v>
      </c>
      <c r="AF127" s="31">
        <f t="shared" si="10"/>
        <v>0.35</v>
      </c>
    </row>
    <row r="128" spans="1:32" x14ac:dyDescent="0.35">
      <c r="A128" s="34" t="s">
        <v>331</v>
      </c>
      <c r="B128" s="35" t="s">
        <v>332</v>
      </c>
      <c r="C128" s="31">
        <f t="shared" si="7"/>
        <v>0.27777777777777779</v>
      </c>
      <c r="D128" s="31">
        <f t="shared" si="8"/>
        <v>0.65277777777777779</v>
      </c>
      <c r="E128" s="31">
        <f t="shared" si="9"/>
        <v>0.36666666666666664</v>
      </c>
      <c r="F128" s="31">
        <f t="shared" si="9"/>
        <v>0.7</v>
      </c>
      <c r="G128" s="31">
        <f t="shared" si="9"/>
        <v>0.7</v>
      </c>
      <c r="K128" s="39">
        <v>2.5</v>
      </c>
      <c r="L128" s="39">
        <v>2.5</v>
      </c>
      <c r="M128" s="39">
        <v>3.3333333333333335</v>
      </c>
      <c r="N128" s="39">
        <v>5.25</v>
      </c>
      <c r="O128" s="39">
        <v>7.333333333333333</v>
      </c>
      <c r="P128" s="39">
        <v>7</v>
      </c>
      <c r="Q128" s="39">
        <v>3.6666666666666665</v>
      </c>
      <c r="R128" s="39">
        <v>7</v>
      </c>
      <c r="S128" s="39">
        <v>7</v>
      </c>
      <c r="T128" s="31"/>
      <c r="U128" s="31"/>
      <c r="V128" s="31"/>
      <c r="W128" s="31"/>
      <c r="X128" s="31">
        <f t="shared" si="11"/>
        <v>0.25</v>
      </c>
      <c r="Y128" s="31">
        <f t="shared" si="11"/>
        <v>0.25</v>
      </c>
      <c r="Z128" s="31">
        <f t="shared" si="11"/>
        <v>0.33333333333333337</v>
      </c>
      <c r="AA128" s="31">
        <f t="shared" si="10"/>
        <v>0.52500000000000002</v>
      </c>
      <c r="AB128" s="31">
        <f t="shared" si="10"/>
        <v>0.73333333333333328</v>
      </c>
      <c r="AC128" s="31">
        <f t="shared" si="10"/>
        <v>0.7</v>
      </c>
      <c r="AD128" s="31">
        <f t="shared" si="10"/>
        <v>0.36666666666666664</v>
      </c>
      <c r="AE128" s="31">
        <f t="shared" si="10"/>
        <v>0.7</v>
      </c>
      <c r="AF128" s="31">
        <f t="shared" si="10"/>
        <v>0.7</v>
      </c>
    </row>
    <row r="129" spans="1:32" x14ac:dyDescent="0.35">
      <c r="A129" s="34" t="s">
        <v>333</v>
      </c>
      <c r="B129" s="35" t="s">
        <v>334</v>
      </c>
      <c r="C129" s="31">
        <f t="shared" si="7"/>
        <v>0.9916666666666667</v>
      </c>
      <c r="D129" s="31">
        <f t="shared" si="8"/>
        <v>0.91444444444444439</v>
      </c>
      <c r="E129" s="31">
        <f t="shared" si="9"/>
        <v>1</v>
      </c>
      <c r="F129" s="31">
        <f t="shared" si="9"/>
        <v>0.85</v>
      </c>
      <c r="G129" s="31">
        <f t="shared" si="9"/>
        <v>0.95</v>
      </c>
      <c r="K129" s="39">
        <v>10</v>
      </c>
      <c r="L129" s="39">
        <v>10</v>
      </c>
      <c r="M129" s="39">
        <v>9.75</v>
      </c>
      <c r="N129" s="39">
        <v>9.6</v>
      </c>
      <c r="O129" s="39">
        <v>9.3333333333333339</v>
      </c>
      <c r="P129" s="39">
        <v>8.5</v>
      </c>
      <c r="Q129" s="39">
        <v>10</v>
      </c>
      <c r="R129" s="39">
        <v>8.5</v>
      </c>
      <c r="S129" s="39">
        <v>9.5</v>
      </c>
      <c r="T129" s="31"/>
      <c r="U129" s="31"/>
      <c r="V129" s="31"/>
      <c r="W129" s="31"/>
      <c r="X129" s="31">
        <f t="shared" si="11"/>
        <v>1</v>
      </c>
      <c r="Y129" s="31">
        <f t="shared" si="11"/>
        <v>1</v>
      </c>
      <c r="Z129" s="31">
        <f t="shared" si="11"/>
        <v>0.97499999999999998</v>
      </c>
      <c r="AA129" s="31">
        <f t="shared" si="10"/>
        <v>0.96</v>
      </c>
      <c r="AB129" s="31">
        <f t="shared" si="10"/>
        <v>0.93333333333333335</v>
      </c>
      <c r="AC129" s="31">
        <f t="shared" si="10"/>
        <v>0.85</v>
      </c>
      <c r="AD129" s="31">
        <f t="shared" si="10"/>
        <v>1</v>
      </c>
      <c r="AE129" s="31">
        <f t="shared" si="10"/>
        <v>0.85</v>
      </c>
      <c r="AF129" s="31">
        <f t="shared" si="10"/>
        <v>0.95</v>
      </c>
    </row>
    <row r="130" spans="1:32" x14ac:dyDescent="0.35">
      <c r="A130" s="34" t="s">
        <v>335</v>
      </c>
      <c r="B130" s="35" t="s">
        <v>336</v>
      </c>
      <c r="C130" s="31">
        <f t="shared" si="7"/>
        <v>0.16666666666666666</v>
      </c>
      <c r="D130" s="31">
        <f t="shared" si="8"/>
        <v>0.19888888888888889</v>
      </c>
      <c r="E130" s="31">
        <f t="shared" si="9"/>
        <v>0.23333333333333334</v>
      </c>
      <c r="F130" s="31">
        <f t="shared" si="9"/>
        <v>0.22500000000000001</v>
      </c>
      <c r="G130" s="31">
        <f t="shared" si="9"/>
        <v>0.2</v>
      </c>
      <c r="K130" s="39">
        <v>2</v>
      </c>
      <c r="L130" s="39">
        <v>1</v>
      </c>
      <c r="M130" s="39">
        <v>2</v>
      </c>
      <c r="N130" s="39">
        <v>1.8</v>
      </c>
      <c r="O130" s="39">
        <v>1.6666666666666667</v>
      </c>
      <c r="P130" s="39">
        <v>2.5</v>
      </c>
      <c r="Q130" s="39">
        <v>2.3333333333333335</v>
      </c>
      <c r="R130" s="39">
        <v>2.25</v>
      </c>
      <c r="S130" s="39">
        <v>2</v>
      </c>
      <c r="T130" s="31"/>
      <c r="U130" s="31"/>
      <c r="V130" s="31"/>
      <c r="W130" s="31"/>
      <c r="X130" s="31">
        <f t="shared" si="11"/>
        <v>0.2</v>
      </c>
      <c r="Y130" s="31">
        <f t="shared" si="11"/>
        <v>0.1</v>
      </c>
      <c r="Z130" s="31">
        <f t="shared" si="11"/>
        <v>0.2</v>
      </c>
      <c r="AA130" s="31">
        <f t="shared" si="10"/>
        <v>0.18</v>
      </c>
      <c r="AB130" s="31">
        <f t="shared" si="10"/>
        <v>0.16666666666666669</v>
      </c>
      <c r="AC130" s="31">
        <f t="shared" si="10"/>
        <v>0.25</v>
      </c>
      <c r="AD130" s="31">
        <f t="shared" si="10"/>
        <v>0.23333333333333334</v>
      </c>
      <c r="AE130" s="31">
        <f t="shared" si="10"/>
        <v>0.22500000000000001</v>
      </c>
      <c r="AF130" s="31">
        <f t="shared" si="10"/>
        <v>0.2</v>
      </c>
    </row>
    <row r="131" spans="1:32" x14ac:dyDescent="0.35">
      <c r="A131" s="34" t="s">
        <v>337</v>
      </c>
      <c r="B131" s="35" t="s">
        <v>338</v>
      </c>
      <c r="C131" s="31">
        <f t="shared" si="7"/>
        <v>0.3833333333333333</v>
      </c>
      <c r="D131" s="31">
        <f t="shared" si="8"/>
        <v>0.25</v>
      </c>
      <c r="E131" s="31">
        <f t="shared" si="9"/>
        <v>0.3</v>
      </c>
      <c r="F131" s="31">
        <f t="shared" si="9"/>
        <v>0.375</v>
      </c>
      <c r="G131" s="31">
        <f t="shared" si="9"/>
        <v>0.2</v>
      </c>
      <c r="K131" s="39">
        <v>4.5</v>
      </c>
      <c r="L131" s="39">
        <v>3</v>
      </c>
      <c r="M131" s="39">
        <v>4</v>
      </c>
      <c r="N131" s="39">
        <v>2.5</v>
      </c>
      <c r="O131" s="39">
        <v>2</v>
      </c>
      <c r="P131" s="39">
        <v>3</v>
      </c>
      <c r="Q131" s="39">
        <v>3</v>
      </c>
      <c r="R131" s="39">
        <v>3.75</v>
      </c>
      <c r="S131" s="39">
        <v>2</v>
      </c>
      <c r="T131" s="31"/>
      <c r="U131" s="31"/>
      <c r="V131" s="31"/>
      <c r="W131" s="31"/>
      <c r="X131" s="31">
        <f t="shared" si="11"/>
        <v>0.45</v>
      </c>
      <c r="Y131" s="31">
        <f t="shared" si="11"/>
        <v>0.3</v>
      </c>
      <c r="Z131" s="31">
        <f t="shared" si="11"/>
        <v>0.4</v>
      </c>
      <c r="AA131" s="31">
        <f t="shared" si="10"/>
        <v>0.25</v>
      </c>
      <c r="AB131" s="31">
        <f t="shared" si="10"/>
        <v>0.2</v>
      </c>
      <c r="AC131" s="31">
        <f t="shared" si="10"/>
        <v>0.3</v>
      </c>
      <c r="AD131" s="31">
        <f t="shared" si="10"/>
        <v>0.3</v>
      </c>
      <c r="AE131" s="31">
        <f t="shared" si="10"/>
        <v>0.375</v>
      </c>
      <c r="AF131" s="31">
        <f t="shared" si="10"/>
        <v>0.2</v>
      </c>
    </row>
    <row r="132" spans="1:32" x14ac:dyDescent="0.35">
      <c r="A132" s="34" t="s">
        <v>339</v>
      </c>
      <c r="B132" s="35" t="s">
        <v>340</v>
      </c>
      <c r="C132" s="31">
        <f t="shared" si="7"/>
        <v>0.19166666666666665</v>
      </c>
      <c r="D132" s="31">
        <f t="shared" si="8"/>
        <v>0.52555555555555555</v>
      </c>
      <c r="E132" s="31">
        <f t="shared" si="9"/>
        <v>0.23333333333333334</v>
      </c>
      <c r="F132" s="31">
        <f t="shared" si="9"/>
        <v>0.52500000000000002</v>
      </c>
      <c r="G132" s="31">
        <f t="shared" si="9"/>
        <v>0.35</v>
      </c>
      <c r="K132" s="39">
        <v>2.25</v>
      </c>
      <c r="L132" s="39">
        <v>1.5</v>
      </c>
      <c r="M132" s="39">
        <v>2</v>
      </c>
      <c r="N132" s="39">
        <v>4.5999999999999996</v>
      </c>
      <c r="O132" s="39">
        <v>5.666666666666667</v>
      </c>
      <c r="P132" s="39">
        <v>5.5</v>
      </c>
      <c r="Q132" s="39">
        <v>2.3333333333333335</v>
      </c>
      <c r="R132" s="39">
        <v>5.25</v>
      </c>
      <c r="S132" s="39">
        <v>3.5</v>
      </c>
      <c r="T132" s="31"/>
      <c r="U132" s="31"/>
      <c r="V132" s="31"/>
      <c r="W132" s="31"/>
      <c r="X132" s="31">
        <f t="shared" si="11"/>
        <v>0.22500000000000001</v>
      </c>
      <c r="Y132" s="31">
        <f t="shared" si="11"/>
        <v>0.15</v>
      </c>
      <c r="Z132" s="31">
        <f t="shared" si="11"/>
        <v>0.2</v>
      </c>
      <c r="AA132" s="31">
        <f t="shared" si="10"/>
        <v>0.45999999999999996</v>
      </c>
      <c r="AB132" s="31">
        <f t="shared" si="10"/>
        <v>0.56666666666666665</v>
      </c>
      <c r="AC132" s="31">
        <f t="shared" si="10"/>
        <v>0.55000000000000004</v>
      </c>
      <c r="AD132" s="31">
        <f t="shared" si="10"/>
        <v>0.23333333333333334</v>
      </c>
      <c r="AE132" s="31">
        <f t="shared" si="10"/>
        <v>0.52500000000000002</v>
      </c>
      <c r="AF132" s="31">
        <f t="shared" si="10"/>
        <v>0.35</v>
      </c>
    </row>
    <row r="133" spans="1:32" x14ac:dyDescent="0.35">
      <c r="A133" s="34" t="s">
        <v>341</v>
      </c>
      <c r="B133" s="35" t="s">
        <v>342</v>
      </c>
      <c r="C133" s="31">
        <f t="shared" si="7"/>
        <v>0.32500000000000001</v>
      </c>
      <c r="D133" s="31">
        <f t="shared" si="8"/>
        <v>0.30222222222222223</v>
      </c>
      <c r="E133" s="31">
        <f t="shared" si="9"/>
        <v>0.4</v>
      </c>
      <c r="F133" s="31">
        <f t="shared" si="9"/>
        <v>0.45</v>
      </c>
      <c r="G133" s="31">
        <f t="shared" si="9"/>
        <v>0.35</v>
      </c>
      <c r="K133" s="39">
        <v>3.75</v>
      </c>
      <c r="L133" s="39">
        <v>2</v>
      </c>
      <c r="M133" s="39">
        <v>4</v>
      </c>
      <c r="N133" s="39">
        <v>3.4</v>
      </c>
      <c r="O133" s="39">
        <v>2.6666666666666665</v>
      </c>
      <c r="P133" s="39">
        <v>3</v>
      </c>
      <c r="Q133" s="39">
        <v>4</v>
      </c>
      <c r="R133" s="39">
        <v>4.5</v>
      </c>
      <c r="S133" s="39">
        <v>3.5</v>
      </c>
      <c r="T133" s="31"/>
      <c r="U133" s="31"/>
      <c r="V133" s="31"/>
      <c r="W133" s="31"/>
      <c r="X133" s="31">
        <f t="shared" si="11"/>
        <v>0.375</v>
      </c>
      <c r="Y133" s="31">
        <f t="shared" si="11"/>
        <v>0.2</v>
      </c>
      <c r="Z133" s="31">
        <f t="shared" si="11"/>
        <v>0.4</v>
      </c>
      <c r="AA133" s="31">
        <f t="shared" si="10"/>
        <v>0.33999999999999997</v>
      </c>
      <c r="AB133" s="31">
        <f t="shared" si="10"/>
        <v>0.26666666666666666</v>
      </c>
      <c r="AC133" s="31">
        <f t="shared" si="10"/>
        <v>0.3</v>
      </c>
      <c r="AD133" s="31">
        <f t="shared" si="10"/>
        <v>0.4</v>
      </c>
      <c r="AE133" s="31">
        <f t="shared" si="10"/>
        <v>0.45</v>
      </c>
      <c r="AF133" s="31">
        <f t="shared" si="10"/>
        <v>0.35</v>
      </c>
    </row>
    <row r="134" spans="1:32" x14ac:dyDescent="0.35">
      <c r="A134" s="34" t="s">
        <v>343</v>
      </c>
      <c r="B134" s="35" t="s">
        <v>344</v>
      </c>
      <c r="C134" s="31">
        <f t="shared" si="7"/>
        <v>0.64166666666666672</v>
      </c>
      <c r="D134" s="31">
        <f t="shared" si="8"/>
        <v>0.56111111111111112</v>
      </c>
      <c r="E134" s="31">
        <f t="shared" si="9"/>
        <v>0.66666666666666674</v>
      </c>
      <c r="F134" s="31">
        <f t="shared" si="9"/>
        <v>0.57499999999999996</v>
      </c>
      <c r="G134" s="31">
        <f t="shared" si="9"/>
        <v>0.4</v>
      </c>
      <c r="K134" s="39">
        <v>7.25</v>
      </c>
      <c r="L134" s="39">
        <v>6.5</v>
      </c>
      <c r="M134" s="39">
        <v>5.5</v>
      </c>
      <c r="N134" s="39">
        <v>6.5</v>
      </c>
      <c r="O134" s="39">
        <v>5.333333333333333</v>
      </c>
      <c r="P134" s="39">
        <v>5</v>
      </c>
      <c r="Q134" s="39">
        <v>6.666666666666667</v>
      </c>
      <c r="R134" s="39">
        <v>5.75</v>
      </c>
      <c r="S134" s="39">
        <v>4</v>
      </c>
      <c r="T134" s="31"/>
      <c r="U134" s="31"/>
      <c r="V134" s="31"/>
      <c r="W134" s="31"/>
      <c r="X134" s="31">
        <f t="shared" si="11"/>
        <v>0.72499999999999998</v>
      </c>
      <c r="Y134" s="31">
        <f t="shared" si="11"/>
        <v>0.65</v>
      </c>
      <c r="Z134" s="31">
        <f t="shared" si="11"/>
        <v>0.55000000000000004</v>
      </c>
      <c r="AA134" s="31">
        <f t="shared" si="10"/>
        <v>0.65</v>
      </c>
      <c r="AB134" s="31">
        <f t="shared" si="10"/>
        <v>0.53333333333333333</v>
      </c>
      <c r="AC134" s="31">
        <f t="shared" si="10"/>
        <v>0.5</v>
      </c>
      <c r="AD134" s="31">
        <f t="shared" si="10"/>
        <v>0.66666666666666674</v>
      </c>
      <c r="AE134" s="31">
        <f t="shared" si="10"/>
        <v>0.57499999999999996</v>
      </c>
      <c r="AF134" s="31">
        <f t="shared" si="10"/>
        <v>0.4</v>
      </c>
    </row>
    <row r="135" spans="1:32" x14ac:dyDescent="0.35">
      <c r="A135" s="34" t="s">
        <v>345</v>
      </c>
      <c r="B135" s="35" t="s">
        <v>346</v>
      </c>
      <c r="C135" s="31">
        <f t="shared" si="7"/>
        <v>0.3833333333333333</v>
      </c>
      <c r="D135" s="31">
        <f t="shared" si="8"/>
        <v>0.23111111111111113</v>
      </c>
      <c r="E135" s="31">
        <f t="shared" si="9"/>
        <v>0.3</v>
      </c>
      <c r="F135" s="31">
        <f t="shared" si="9"/>
        <v>0.3</v>
      </c>
      <c r="G135" s="31">
        <f t="shared" si="9"/>
        <v>0.2</v>
      </c>
      <c r="K135" s="39">
        <v>3.25</v>
      </c>
      <c r="L135" s="39">
        <v>3</v>
      </c>
      <c r="M135" s="39">
        <v>5.25</v>
      </c>
      <c r="N135" s="39">
        <v>2.6</v>
      </c>
      <c r="O135" s="39">
        <v>2.3333333333333335</v>
      </c>
      <c r="P135" s="39">
        <v>2</v>
      </c>
      <c r="Q135" s="39">
        <v>3</v>
      </c>
      <c r="R135" s="39">
        <v>3</v>
      </c>
      <c r="S135" s="39">
        <v>2</v>
      </c>
      <c r="T135" s="31"/>
      <c r="U135" s="31"/>
      <c r="V135" s="31"/>
      <c r="W135" s="31"/>
      <c r="X135" s="31">
        <f t="shared" si="11"/>
        <v>0.32500000000000001</v>
      </c>
      <c r="Y135" s="31">
        <f t="shared" si="11"/>
        <v>0.3</v>
      </c>
      <c r="Z135" s="31">
        <f t="shared" si="11"/>
        <v>0.52500000000000002</v>
      </c>
      <c r="AA135" s="31">
        <f t="shared" si="10"/>
        <v>0.26</v>
      </c>
      <c r="AB135" s="31">
        <f t="shared" si="10"/>
        <v>0.23333333333333334</v>
      </c>
      <c r="AC135" s="31">
        <f t="shared" si="10"/>
        <v>0.2</v>
      </c>
      <c r="AD135" s="31">
        <f t="shared" si="10"/>
        <v>0.3</v>
      </c>
      <c r="AE135" s="31">
        <f t="shared" si="10"/>
        <v>0.3</v>
      </c>
      <c r="AF135" s="31">
        <f t="shared" si="10"/>
        <v>0.2</v>
      </c>
    </row>
    <row r="141" spans="1:32" x14ac:dyDescent="0.35">
      <c r="B141" t="s">
        <v>26</v>
      </c>
    </row>
  </sheetData>
  <pageMargins left="0.7" right="0.7" top="0.75" bottom="0.75" header="0.3" footer="0.3"/>
  <pageSetup orientation="portrait"/>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F135"/>
  <sheetViews>
    <sheetView workbookViewId="0"/>
  </sheetViews>
  <sheetFormatPr defaultColWidth="8.7265625" defaultRowHeight="14.5" x14ac:dyDescent="0.35"/>
  <cols>
    <col min="2" max="2" width="23.453125" customWidth="1"/>
    <col min="3" max="8" width="10.54296875" customWidth="1"/>
    <col min="9" max="9" width="4.453125" customWidth="1"/>
    <col min="10" max="10" width="19.7265625" customWidth="1"/>
    <col min="23" max="23" width="5.453125" customWidth="1"/>
    <col min="31" max="31" width="10.26953125" customWidth="1"/>
  </cols>
  <sheetData>
    <row r="1" spans="1:32" x14ac:dyDescent="0.35">
      <c r="C1" s="1" t="s">
        <v>46</v>
      </c>
      <c r="K1" s="1" t="s">
        <v>47</v>
      </c>
      <c r="X1" s="1" t="s">
        <v>48</v>
      </c>
    </row>
    <row r="2" spans="1:32" s="1" customFormat="1" ht="72.5" x14ac:dyDescent="0.35">
      <c r="A2" s="33"/>
      <c r="B2" s="33"/>
      <c r="C2" s="33"/>
      <c r="D2" s="33"/>
      <c r="E2" s="33"/>
      <c r="F2" s="33"/>
      <c r="G2" s="33"/>
      <c r="H2" s="33"/>
      <c r="I2" s="33"/>
      <c r="J2" s="33"/>
      <c r="K2" s="33" t="s">
        <v>49</v>
      </c>
      <c r="L2" s="33" t="s">
        <v>369</v>
      </c>
      <c r="M2" s="33" t="s">
        <v>51</v>
      </c>
      <c r="N2" s="33" t="s">
        <v>52</v>
      </c>
      <c r="O2" s="33" t="s">
        <v>53</v>
      </c>
      <c r="P2" s="33" t="s">
        <v>376</v>
      </c>
      <c r="Q2" s="33" t="s">
        <v>55</v>
      </c>
      <c r="R2" s="33" t="s">
        <v>377</v>
      </c>
      <c r="S2" s="33" t="s">
        <v>361</v>
      </c>
      <c r="T2" s="38"/>
      <c r="U2" s="38"/>
      <c r="V2" s="38"/>
      <c r="W2" s="38"/>
      <c r="X2" s="33" t="s">
        <v>49</v>
      </c>
      <c r="Y2" s="33" t="s">
        <v>369</v>
      </c>
      <c r="Z2" s="33" t="s">
        <v>51</v>
      </c>
      <c r="AA2" s="33" t="s">
        <v>52</v>
      </c>
      <c r="AB2" s="33" t="s">
        <v>370</v>
      </c>
      <c r="AC2" s="33" t="s">
        <v>376</v>
      </c>
      <c r="AD2" s="33" t="s">
        <v>55</v>
      </c>
      <c r="AE2" s="33" t="s">
        <v>377</v>
      </c>
      <c r="AF2" s="33" t="s">
        <v>361</v>
      </c>
    </row>
    <row r="3" spans="1:32" x14ac:dyDescent="0.35">
      <c r="J3" t="s">
        <v>57</v>
      </c>
      <c r="K3" s="30">
        <v>10</v>
      </c>
      <c r="L3" s="30">
        <v>10</v>
      </c>
      <c r="M3" s="30">
        <v>10</v>
      </c>
      <c r="N3" s="30">
        <v>10</v>
      </c>
      <c r="O3" s="30">
        <v>10</v>
      </c>
      <c r="P3" s="30">
        <v>10</v>
      </c>
      <c r="Q3" s="30">
        <v>10</v>
      </c>
      <c r="R3" s="30">
        <v>10</v>
      </c>
      <c r="S3" s="30">
        <v>10</v>
      </c>
      <c r="T3" s="30"/>
      <c r="U3" s="30"/>
      <c r="V3" s="30"/>
      <c r="X3" s="30">
        <v>10</v>
      </c>
      <c r="Y3" s="30">
        <v>10</v>
      </c>
      <c r="Z3" s="30">
        <v>10</v>
      </c>
      <c r="AA3" s="30">
        <v>10</v>
      </c>
      <c r="AB3" s="30">
        <v>10</v>
      </c>
      <c r="AC3" s="30">
        <v>10</v>
      </c>
      <c r="AD3" s="30">
        <v>10</v>
      </c>
      <c r="AE3" s="30">
        <v>10</v>
      </c>
      <c r="AF3" s="30">
        <v>10</v>
      </c>
    </row>
    <row r="4" spans="1:32" x14ac:dyDescent="0.35">
      <c r="J4" t="s">
        <v>58</v>
      </c>
      <c r="K4" s="30">
        <v>0</v>
      </c>
      <c r="L4" s="30">
        <v>0</v>
      </c>
      <c r="M4" s="30">
        <v>0</v>
      </c>
      <c r="N4" s="30">
        <v>0</v>
      </c>
      <c r="O4" s="30">
        <v>0</v>
      </c>
      <c r="P4" s="30">
        <v>0</v>
      </c>
      <c r="Q4" s="30">
        <v>0</v>
      </c>
      <c r="R4" s="30">
        <v>0</v>
      </c>
      <c r="S4" s="30">
        <v>0</v>
      </c>
      <c r="T4" s="30"/>
      <c r="U4" s="30"/>
      <c r="V4" s="30"/>
      <c r="X4" s="30">
        <v>0</v>
      </c>
      <c r="Y4" s="30">
        <v>0</v>
      </c>
      <c r="Z4" s="30">
        <v>0</v>
      </c>
      <c r="AA4" s="30">
        <v>0</v>
      </c>
      <c r="AB4" s="30">
        <v>0</v>
      </c>
      <c r="AC4" s="30">
        <v>0</v>
      </c>
      <c r="AD4" s="30">
        <v>0</v>
      </c>
      <c r="AE4" s="30">
        <v>0</v>
      </c>
      <c r="AF4" s="30">
        <v>0</v>
      </c>
    </row>
    <row r="5" spans="1:32" x14ac:dyDescent="0.35">
      <c r="A5" s="33"/>
      <c r="B5" s="33"/>
      <c r="C5" s="33"/>
      <c r="D5" s="33"/>
      <c r="E5" s="33"/>
      <c r="F5" s="33"/>
      <c r="G5" s="33"/>
      <c r="H5" s="33"/>
      <c r="J5" t="s">
        <v>59</v>
      </c>
      <c r="K5" s="30">
        <v>1</v>
      </c>
      <c r="L5" s="30">
        <v>1</v>
      </c>
      <c r="M5" s="30">
        <v>1</v>
      </c>
      <c r="N5" s="30">
        <v>1</v>
      </c>
      <c r="O5" s="30">
        <v>1</v>
      </c>
      <c r="P5" s="30">
        <v>1</v>
      </c>
      <c r="Q5" s="30">
        <v>1</v>
      </c>
      <c r="R5" s="30">
        <v>1</v>
      </c>
      <c r="S5" s="30">
        <v>1</v>
      </c>
      <c r="T5" s="30"/>
      <c r="U5" s="30"/>
      <c r="V5" s="30"/>
      <c r="X5" s="30">
        <v>1</v>
      </c>
      <c r="Y5" s="30">
        <v>1</v>
      </c>
      <c r="Z5" s="30">
        <v>1</v>
      </c>
      <c r="AA5" s="30">
        <v>1</v>
      </c>
      <c r="AB5" s="30">
        <v>1</v>
      </c>
      <c r="AC5" s="30">
        <v>1</v>
      </c>
      <c r="AD5" s="30">
        <v>1</v>
      </c>
      <c r="AE5" s="30">
        <v>1</v>
      </c>
      <c r="AF5" s="30">
        <v>1</v>
      </c>
    </row>
    <row r="6" spans="1:32" x14ac:dyDescent="0.35">
      <c r="B6" t="s">
        <v>26</v>
      </c>
      <c r="J6" t="s">
        <v>60</v>
      </c>
      <c r="K6" s="30" t="s">
        <v>61</v>
      </c>
      <c r="L6" s="30" t="s">
        <v>61</v>
      </c>
      <c r="M6" s="30" t="s">
        <v>61</v>
      </c>
      <c r="N6" s="30" t="s">
        <v>62</v>
      </c>
      <c r="O6" s="30" t="s">
        <v>62</v>
      </c>
      <c r="P6" s="30" t="s">
        <v>62</v>
      </c>
      <c r="Q6" s="30" t="s">
        <v>63</v>
      </c>
      <c r="R6" s="30" t="s">
        <v>64</v>
      </c>
      <c r="S6" s="30" t="s">
        <v>65</v>
      </c>
      <c r="T6" s="30"/>
      <c r="U6" s="30"/>
      <c r="V6" s="30"/>
      <c r="X6" s="30" t="s">
        <v>61</v>
      </c>
      <c r="Y6" s="30" t="s">
        <v>61</v>
      </c>
      <c r="Z6" s="30" t="s">
        <v>61</v>
      </c>
      <c r="AA6" s="30" t="s">
        <v>62</v>
      </c>
      <c r="AB6" s="30" t="s">
        <v>62</v>
      </c>
      <c r="AC6" s="30" t="s">
        <v>62</v>
      </c>
      <c r="AD6" s="30" t="s">
        <v>63</v>
      </c>
      <c r="AE6" s="30" t="s">
        <v>64</v>
      </c>
      <c r="AF6" s="30" t="s">
        <v>65</v>
      </c>
    </row>
    <row r="7" spans="1:32" x14ac:dyDescent="0.35">
      <c r="A7" t="s">
        <v>66</v>
      </c>
      <c r="B7" t="s">
        <v>67</v>
      </c>
      <c r="C7" s="33" t="s">
        <v>385</v>
      </c>
      <c r="D7" s="33" t="s">
        <v>386</v>
      </c>
      <c r="E7" s="33" t="s">
        <v>387</v>
      </c>
      <c r="F7" s="33" t="s">
        <v>388</v>
      </c>
      <c r="G7" s="33" t="s">
        <v>389</v>
      </c>
    </row>
    <row r="8" spans="1:32" x14ac:dyDescent="0.35">
      <c r="A8" s="34" t="s">
        <v>73</v>
      </c>
      <c r="B8" s="35" t="s">
        <v>74</v>
      </c>
      <c r="C8" s="31">
        <f>AVERAGE(X8:Z8)</f>
        <v>0.3</v>
      </c>
      <c r="D8" s="31">
        <f>AVERAGE(AA8:AC8)</f>
        <v>0.31</v>
      </c>
      <c r="E8" s="31">
        <f>AD8</f>
        <v>0.23333333333333334</v>
      </c>
      <c r="F8" s="31">
        <f>AE8</f>
        <v>0.27500000000000002</v>
      </c>
      <c r="G8" s="31">
        <f>AF8</f>
        <v>0.15</v>
      </c>
      <c r="H8" s="32"/>
      <c r="K8" s="36">
        <v>4</v>
      </c>
      <c r="L8" s="36">
        <v>3</v>
      </c>
      <c r="M8" s="36">
        <v>2</v>
      </c>
      <c r="N8" s="36">
        <v>3.8</v>
      </c>
      <c r="O8" s="36">
        <v>3</v>
      </c>
      <c r="P8" s="36">
        <v>2.5</v>
      </c>
      <c r="Q8" s="36">
        <v>2.3333333333333335</v>
      </c>
      <c r="R8" s="36">
        <v>2.75</v>
      </c>
      <c r="S8" s="36">
        <v>1.5</v>
      </c>
      <c r="T8" s="32"/>
      <c r="U8" s="32"/>
      <c r="X8">
        <f>IF(ISNUMBER(K8)=TRUE,X$5*(K8-X$4)/(X$3-X$4)+(1-X$5)*(1-(K8-X$4)/(X$3-X$4)),"..")</f>
        <v>0.4</v>
      </c>
      <c r="Y8">
        <f t="shared" ref="Y8:AF23" si="0">IF(ISNUMBER(L8)=TRUE,Y$5*(L8-Y$4)/(Y$3-Y$4)+(1-Y$5)*(1-(L8-Y$4)/(Y$3-Y$4)),"..")</f>
        <v>0.3</v>
      </c>
      <c r="Z8">
        <f t="shared" si="0"/>
        <v>0.2</v>
      </c>
      <c r="AA8">
        <f t="shared" si="0"/>
        <v>0.38</v>
      </c>
      <c r="AB8">
        <f t="shared" si="0"/>
        <v>0.3</v>
      </c>
      <c r="AC8">
        <f t="shared" si="0"/>
        <v>0.25</v>
      </c>
      <c r="AD8">
        <f t="shared" si="0"/>
        <v>0.23333333333333334</v>
      </c>
      <c r="AE8">
        <f t="shared" si="0"/>
        <v>0.27500000000000002</v>
      </c>
      <c r="AF8">
        <f t="shared" si="0"/>
        <v>0.15</v>
      </c>
    </row>
    <row r="9" spans="1:32" x14ac:dyDescent="0.35">
      <c r="A9" s="34" t="s">
        <v>75</v>
      </c>
      <c r="B9" s="35" t="s">
        <v>76</v>
      </c>
      <c r="C9" s="31">
        <f t="shared" ref="C9:C72" si="1">AVERAGE(X9:Z9)</f>
        <v>0.7583333333333333</v>
      </c>
      <c r="D9" s="31">
        <f t="shared" ref="D9:D72" si="2">AVERAGE(AA9:AC9)</f>
        <v>0.62444444444444447</v>
      </c>
      <c r="E9" s="31">
        <f t="shared" ref="E9:G72" si="3">AD9</f>
        <v>0.66666666666666674</v>
      </c>
      <c r="F9" s="31">
        <f t="shared" si="3"/>
        <v>0.75</v>
      </c>
      <c r="G9" s="31">
        <f t="shared" si="3"/>
        <v>0.45</v>
      </c>
      <c r="H9" s="32"/>
      <c r="K9" s="36">
        <v>8.25</v>
      </c>
      <c r="L9" s="36">
        <v>8</v>
      </c>
      <c r="M9" s="36">
        <v>6.5</v>
      </c>
      <c r="N9" s="36">
        <v>7.4</v>
      </c>
      <c r="O9" s="36">
        <v>6.333333333333333</v>
      </c>
      <c r="P9" s="36">
        <v>5</v>
      </c>
      <c r="Q9" s="36">
        <v>6.666666666666667</v>
      </c>
      <c r="R9" s="36">
        <v>7.5</v>
      </c>
      <c r="S9" s="36">
        <v>4.5</v>
      </c>
      <c r="T9" s="32"/>
      <c r="U9" s="32"/>
      <c r="X9">
        <f t="shared" ref="X9:AF50" si="4">IF(ISNUMBER(K9)=TRUE,X$5*(K9-X$4)/(X$3-X$4)+(1-X$5)*(1-(K9-X$4)/(X$3-X$4)),"..")</f>
        <v>0.82499999999999996</v>
      </c>
      <c r="Y9">
        <f t="shared" si="0"/>
        <v>0.8</v>
      </c>
      <c r="Z9">
        <f t="shared" si="0"/>
        <v>0.65</v>
      </c>
      <c r="AA9">
        <f t="shared" si="0"/>
        <v>0.74</v>
      </c>
      <c r="AB9">
        <f t="shared" si="0"/>
        <v>0.6333333333333333</v>
      </c>
      <c r="AC9">
        <f t="shared" si="0"/>
        <v>0.5</v>
      </c>
      <c r="AD9">
        <f t="shared" si="0"/>
        <v>0.66666666666666674</v>
      </c>
      <c r="AE9">
        <f t="shared" si="0"/>
        <v>0.75</v>
      </c>
      <c r="AF9">
        <f t="shared" si="0"/>
        <v>0.45</v>
      </c>
    </row>
    <row r="10" spans="1:32" x14ac:dyDescent="0.35">
      <c r="A10" s="34" t="s">
        <v>77</v>
      </c>
      <c r="B10" s="35" t="s">
        <v>78</v>
      </c>
      <c r="C10" s="31">
        <f t="shared" si="1"/>
        <v>0.3527777777777778</v>
      </c>
      <c r="D10" s="31">
        <f t="shared" si="2"/>
        <v>0.40000000000000008</v>
      </c>
      <c r="E10" s="31">
        <f t="shared" si="3"/>
        <v>0.43333333333333329</v>
      </c>
      <c r="F10" s="31">
        <f t="shared" si="3"/>
        <v>0.45</v>
      </c>
      <c r="G10" s="31">
        <f t="shared" si="3"/>
        <v>0.35</v>
      </c>
      <c r="H10" s="32"/>
      <c r="K10" s="36">
        <v>4.25</v>
      </c>
      <c r="L10" s="36">
        <v>2</v>
      </c>
      <c r="M10" s="36">
        <v>4.333333333333333</v>
      </c>
      <c r="N10" s="36">
        <v>4</v>
      </c>
      <c r="O10" s="36">
        <v>4</v>
      </c>
      <c r="P10" s="36">
        <v>4</v>
      </c>
      <c r="Q10" s="36">
        <v>4.333333333333333</v>
      </c>
      <c r="R10" s="36">
        <v>4.5</v>
      </c>
      <c r="S10" s="36">
        <v>3.5</v>
      </c>
      <c r="T10" s="32"/>
      <c r="U10" s="32"/>
      <c r="X10">
        <f t="shared" si="4"/>
        <v>0.42499999999999999</v>
      </c>
      <c r="Y10">
        <f t="shared" si="0"/>
        <v>0.2</v>
      </c>
      <c r="Z10">
        <f t="shared" si="0"/>
        <v>0.43333333333333329</v>
      </c>
      <c r="AA10">
        <f t="shared" si="0"/>
        <v>0.4</v>
      </c>
      <c r="AB10">
        <f t="shared" si="0"/>
        <v>0.4</v>
      </c>
      <c r="AC10">
        <f t="shared" si="0"/>
        <v>0.4</v>
      </c>
      <c r="AD10">
        <f t="shared" si="0"/>
        <v>0.43333333333333329</v>
      </c>
      <c r="AE10">
        <f t="shared" si="0"/>
        <v>0.45</v>
      </c>
      <c r="AF10">
        <f t="shared" si="0"/>
        <v>0.35</v>
      </c>
    </row>
    <row r="11" spans="1:32" x14ac:dyDescent="0.35">
      <c r="A11" s="34" t="s">
        <v>79</v>
      </c>
      <c r="B11" s="35" t="s">
        <v>80</v>
      </c>
      <c r="C11" s="31">
        <f t="shared" si="1"/>
        <v>0.41111111111111115</v>
      </c>
      <c r="D11" s="31">
        <f t="shared" si="2"/>
        <v>0.42444444444444446</v>
      </c>
      <c r="E11" s="31">
        <f t="shared" si="3"/>
        <v>0.4</v>
      </c>
      <c r="F11" s="31">
        <f t="shared" si="3"/>
        <v>0.375</v>
      </c>
      <c r="G11" s="31">
        <f t="shared" si="3"/>
        <v>0.3</v>
      </c>
      <c r="H11" s="32"/>
      <c r="K11" s="36">
        <v>5</v>
      </c>
      <c r="L11" s="36">
        <v>3</v>
      </c>
      <c r="M11" s="36">
        <v>4.333333333333333</v>
      </c>
      <c r="N11" s="36">
        <v>4.4000000000000004</v>
      </c>
      <c r="O11" s="36">
        <v>4.333333333333333</v>
      </c>
      <c r="P11" s="36">
        <v>4</v>
      </c>
      <c r="Q11" s="36">
        <v>4</v>
      </c>
      <c r="R11" s="36">
        <v>3.75</v>
      </c>
      <c r="S11" s="36">
        <v>3</v>
      </c>
      <c r="T11" s="32"/>
      <c r="U11" s="32"/>
      <c r="X11">
        <f t="shared" si="4"/>
        <v>0.5</v>
      </c>
      <c r="Y11">
        <f t="shared" si="0"/>
        <v>0.3</v>
      </c>
      <c r="Z11">
        <f t="shared" si="0"/>
        <v>0.43333333333333329</v>
      </c>
      <c r="AA11">
        <f t="shared" si="0"/>
        <v>0.44000000000000006</v>
      </c>
      <c r="AB11">
        <f t="shared" si="0"/>
        <v>0.43333333333333329</v>
      </c>
      <c r="AC11">
        <f t="shared" si="0"/>
        <v>0.4</v>
      </c>
      <c r="AD11">
        <f t="shared" si="0"/>
        <v>0.4</v>
      </c>
      <c r="AE11">
        <f t="shared" si="0"/>
        <v>0.375</v>
      </c>
      <c r="AF11">
        <f t="shared" si="0"/>
        <v>0.3</v>
      </c>
    </row>
    <row r="12" spans="1:32" x14ac:dyDescent="0.35">
      <c r="A12" s="34" t="s">
        <v>81</v>
      </c>
      <c r="B12" s="35" t="s">
        <v>82</v>
      </c>
      <c r="C12" s="31">
        <f t="shared" si="1"/>
        <v>0.82500000000000007</v>
      </c>
      <c r="D12" s="31">
        <f t="shared" si="2"/>
        <v>0.64888888888888896</v>
      </c>
      <c r="E12" s="31">
        <f t="shared" si="3"/>
        <v>0.6</v>
      </c>
      <c r="F12" s="31">
        <f t="shared" si="3"/>
        <v>0.625</v>
      </c>
      <c r="G12" s="31">
        <f t="shared" si="3"/>
        <v>0.5</v>
      </c>
      <c r="H12" s="32"/>
      <c r="K12" s="36">
        <v>9.5</v>
      </c>
      <c r="L12" s="36">
        <v>8</v>
      </c>
      <c r="M12" s="36">
        <v>7.25</v>
      </c>
      <c r="N12" s="36">
        <v>7.8</v>
      </c>
      <c r="O12" s="36">
        <v>5.666666666666667</v>
      </c>
      <c r="P12" s="36">
        <v>6</v>
      </c>
      <c r="Q12" s="36">
        <v>6</v>
      </c>
      <c r="R12" s="36">
        <v>6.25</v>
      </c>
      <c r="S12" s="36">
        <v>5</v>
      </c>
      <c r="T12" s="32"/>
      <c r="U12" s="32"/>
      <c r="X12">
        <f t="shared" si="4"/>
        <v>0.95</v>
      </c>
      <c r="Y12">
        <f t="shared" si="0"/>
        <v>0.8</v>
      </c>
      <c r="Z12">
        <f t="shared" si="0"/>
        <v>0.72499999999999998</v>
      </c>
      <c r="AA12">
        <f t="shared" si="0"/>
        <v>0.78</v>
      </c>
      <c r="AB12">
        <f t="shared" si="0"/>
        <v>0.56666666666666665</v>
      </c>
      <c r="AC12">
        <f t="shared" si="0"/>
        <v>0.6</v>
      </c>
      <c r="AD12">
        <f t="shared" si="0"/>
        <v>0.6</v>
      </c>
      <c r="AE12">
        <f t="shared" si="0"/>
        <v>0.625</v>
      </c>
      <c r="AF12">
        <f t="shared" si="0"/>
        <v>0.5</v>
      </c>
    </row>
    <row r="13" spans="1:32" x14ac:dyDescent="0.35">
      <c r="A13" s="34" t="s">
        <v>83</v>
      </c>
      <c r="B13" s="35" t="s">
        <v>84</v>
      </c>
      <c r="C13" s="31">
        <f t="shared" si="1"/>
        <v>0.39166666666666666</v>
      </c>
      <c r="D13" s="31">
        <f t="shared" si="2"/>
        <v>0.47222222222222227</v>
      </c>
      <c r="E13" s="31">
        <f t="shared" si="3"/>
        <v>0.46666666666666667</v>
      </c>
      <c r="F13" s="31">
        <f t="shared" si="3"/>
        <v>0.65</v>
      </c>
      <c r="G13" s="31">
        <f t="shared" si="3"/>
        <v>0.35</v>
      </c>
      <c r="H13" s="32"/>
      <c r="K13" s="36">
        <v>4</v>
      </c>
      <c r="L13" s="36">
        <v>2</v>
      </c>
      <c r="M13" s="36">
        <v>5.75</v>
      </c>
      <c r="N13" s="36">
        <v>4</v>
      </c>
      <c r="O13" s="36">
        <v>4.666666666666667</v>
      </c>
      <c r="P13" s="36">
        <v>5.5</v>
      </c>
      <c r="Q13" s="36">
        <v>4.666666666666667</v>
      </c>
      <c r="R13" s="36">
        <v>6.5</v>
      </c>
      <c r="S13" s="36">
        <v>3.5</v>
      </c>
      <c r="T13" s="32"/>
      <c r="U13" s="32"/>
      <c r="X13">
        <f t="shared" si="4"/>
        <v>0.4</v>
      </c>
      <c r="Y13">
        <f t="shared" si="0"/>
        <v>0.2</v>
      </c>
      <c r="Z13">
        <f t="shared" si="0"/>
        <v>0.57499999999999996</v>
      </c>
      <c r="AA13">
        <f t="shared" si="0"/>
        <v>0.4</v>
      </c>
      <c r="AB13">
        <f t="shared" si="0"/>
        <v>0.46666666666666667</v>
      </c>
      <c r="AC13">
        <f t="shared" si="0"/>
        <v>0.55000000000000004</v>
      </c>
      <c r="AD13">
        <f t="shared" si="0"/>
        <v>0.46666666666666667</v>
      </c>
      <c r="AE13">
        <f t="shared" si="0"/>
        <v>0.65</v>
      </c>
      <c r="AF13">
        <f t="shared" si="0"/>
        <v>0.35</v>
      </c>
    </row>
    <row r="14" spans="1:32" x14ac:dyDescent="0.35">
      <c r="A14" s="34" t="s">
        <v>85</v>
      </c>
      <c r="B14" s="35" t="s">
        <v>86</v>
      </c>
      <c r="C14" s="31">
        <f t="shared" si="1"/>
        <v>0.28611111111111115</v>
      </c>
      <c r="D14" s="31">
        <f t="shared" si="2"/>
        <v>0.42333333333333334</v>
      </c>
      <c r="E14" s="31">
        <f t="shared" si="3"/>
        <v>0.4</v>
      </c>
      <c r="F14" s="31">
        <f t="shared" si="3"/>
        <v>0.55000000000000004</v>
      </c>
      <c r="G14" s="31">
        <f t="shared" si="3"/>
        <v>0.35</v>
      </c>
      <c r="H14" s="32"/>
      <c r="K14" s="36">
        <v>3.25</v>
      </c>
      <c r="L14" s="36">
        <v>2</v>
      </c>
      <c r="M14" s="36">
        <v>3.3333333333333335</v>
      </c>
      <c r="N14" s="36">
        <v>4.2</v>
      </c>
      <c r="O14" s="36">
        <v>4</v>
      </c>
      <c r="P14" s="36">
        <v>4.5</v>
      </c>
      <c r="Q14" s="36">
        <v>4</v>
      </c>
      <c r="R14" s="36">
        <v>5.5</v>
      </c>
      <c r="S14" s="36">
        <v>3.5</v>
      </c>
      <c r="T14" s="32"/>
      <c r="U14" s="32"/>
      <c r="X14">
        <f t="shared" si="4"/>
        <v>0.32500000000000001</v>
      </c>
      <c r="Y14">
        <f t="shared" si="0"/>
        <v>0.2</v>
      </c>
      <c r="Z14">
        <f t="shared" si="0"/>
        <v>0.33333333333333337</v>
      </c>
      <c r="AA14">
        <f t="shared" si="0"/>
        <v>0.42000000000000004</v>
      </c>
      <c r="AB14">
        <f t="shared" si="0"/>
        <v>0.4</v>
      </c>
      <c r="AC14">
        <f t="shared" si="0"/>
        <v>0.45</v>
      </c>
      <c r="AD14">
        <f t="shared" si="0"/>
        <v>0.4</v>
      </c>
      <c r="AE14">
        <f t="shared" si="0"/>
        <v>0.55000000000000004</v>
      </c>
      <c r="AF14">
        <f t="shared" si="0"/>
        <v>0.35</v>
      </c>
    </row>
    <row r="15" spans="1:32" x14ac:dyDescent="0.35">
      <c r="A15" s="34" t="s">
        <v>87</v>
      </c>
      <c r="B15" s="35" t="s">
        <v>88</v>
      </c>
      <c r="C15" s="31">
        <f t="shared" si="1"/>
        <v>0.32777777777777778</v>
      </c>
      <c r="D15" s="31">
        <f t="shared" si="2"/>
        <v>0.44666666666666671</v>
      </c>
      <c r="E15" s="31">
        <f t="shared" si="3"/>
        <v>0.46666666666666667</v>
      </c>
      <c r="F15" s="31">
        <f t="shared" si="3"/>
        <v>0.77500000000000002</v>
      </c>
      <c r="G15" s="31">
        <f t="shared" si="3"/>
        <v>0.45</v>
      </c>
      <c r="H15" s="32"/>
      <c r="K15" s="36">
        <v>2.5</v>
      </c>
      <c r="L15" s="36">
        <v>2</v>
      </c>
      <c r="M15" s="36">
        <v>5.333333333333333</v>
      </c>
      <c r="N15" s="36">
        <v>4.4000000000000004</v>
      </c>
      <c r="O15" s="36">
        <v>4</v>
      </c>
      <c r="P15" s="36">
        <v>5</v>
      </c>
      <c r="Q15" s="36">
        <v>4.666666666666667</v>
      </c>
      <c r="R15" s="36">
        <v>7.75</v>
      </c>
      <c r="S15" s="36">
        <v>4.5</v>
      </c>
      <c r="T15" s="32"/>
      <c r="U15" s="32"/>
      <c r="X15">
        <f t="shared" si="4"/>
        <v>0.25</v>
      </c>
      <c r="Y15">
        <f t="shared" si="0"/>
        <v>0.2</v>
      </c>
      <c r="Z15">
        <f t="shared" si="0"/>
        <v>0.53333333333333333</v>
      </c>
      <c r="AA15">
        <f t="shared" si="0"/>
        <v>0.44000000000000006</v>
      </c>
      <c r="AB15">
        <f t="shared" si="0"/>
        <v>0.4</v>
      </c>
      <c r="AC15">
        <f t="shared" si="0"/>
        <v>0.5</v>
      </c>
      <c r="AD15">
        <f t="shared" si="0"/>
        <v>0.46666666666666667</v>
      </c>
      <c r="AE15">
        <f t="shared" si="0"/>
        <v>0.77500000000000002</v>
      </c>
      <c r="AF15">
        <f t="shared" si="0"/>
        <v>0.45</v>
      </c>
    </row>
    <row r="16" spans="1:32" x14ac:dyDescent="0.35">
      <c r="A16" s="34" t="s">
        <v>89</v>
      </c>
      <c r="B16" s="35" t="s">
        <v>90</v>
      </c>
      <c r="C16" s="31">
        <f t="shared" si="1"/>
        <v>0.60833333333333339</v>
      </c>
      <c r="D16" s="31">
        <f t="shared" si="2"/>
        <v>0.45111111111111118</v>
      </c>
      <c r="E16" s="31">
        <f t="shared" si="3"/>
        <v>0.5</v>
      </c>
      <c r="F16" s="31">
        <f t="shared" si="3"/>
        <v>0.6</v>
      </c>
      <c r="G16" s="31">
        <f t="shared" si="3"/>
        <v>0.45</v>
      </c>
      <c r="H16" s="32"/>
      <c r="K16" s="36">
        <v>6.75</v>
      </c>
      <c r="L16" s="36">
        <v>5.5</v>
      </c>
      <c r="M16" s="36">
        <v>6</v>
      </c>
      <c r="N16" s="36">
        <v>5.2</v>
      </c>
      <c r="O16" s="36">
        <v>4.333333333333333</v>
      </c>
      <c r="P16" s="36">
        <v>4</v>
      </c>
      <c r="Q16" s="36">
        <v>5</v>
      </c>
      <c r="R16" s="36">
        <v>6</v>
      </c>
      <c r="S16" s="36">
        <v>4.5</v>
      </c>
      <c r="T16" s="32"/>
      <c r="U16" s="32"/>
      <c r="X16">
        <f t="shared" si="4"/>
        <v>0.67500000000000004</v>
      </c>
      <c r="Y16">
        <f t="shared" si="0"/>
        <v>0.55000000000000004</v>
      </c>
      <c r="Z16">
        <f t="shared" si="0"/>
        <v>0.6</v>
      </c>
      <c r="AA16">
        <f t="shared" si="0"/>
        <v>0.52</v>
      </c>
      <c r="AB16">
        <f t="shared" si="0"/>
        <v>0.43333333333333329</v>
      </c>
      <c r="AC16">
        <f t="shared" si="0"/>
        <v>0.4</v>
      </c>
      <c r="AD16">
        <f t="shared" si="0"/>
        <v>0.5</v>
      </c>
      <c r="AE16">
        <f t="shared" si="0"/>
        <v>0.6</v>
      </c>
      <c r="AF16">
        <f t="shared" si="0"/>
        <v>0.45</v>
      </c>
    </row>
    <row r="17" spans="1:32" x14ac:dyDescent="0.35">
      <c r="A17" s="34" t="s">
        <v>91</v>
      </c>
      <c r="B17" s="35" t="s">
        <v>92</v>
      </c>
      <c r="C17" s="31">
        <f t="shared" si="1"/>
        <v>0.28055555555555556</v>
      </c>
      <c r="D17" s="31">
        <f t="shared" si="2"/>
        <v>0.3611111111111111</v>
      </c>
      <c r="E17" s="31">
        <f t="shared" si="3"/>
        <v>0.26666666666666666</v>
      </c>
      <c r="F17" s="31">
        <f t="shared" si="3"/>
        <v>0.42499999999999999</v>
      </c>
      <c r="G17" s="31">
        <f t="shared" si="3"/>
        <v>0.45</v>
      </c>
      <c r="H17" s="32"/>
      <c r="K17" s="36">
        <v>2.75</v>
      </c>
      <c r="L17" s="36">
        <v>2</v>
      </c>
      <c r="M17" s="36">
        <v>3.6666666666666665</v>
      </c>
      <c r="N17" s="36">
        <v>3</v>
      </c>
      <c r="O17" s="36">
        <v>3.3333333333333335</v>
      </c>
      <c r="P17" s="36">
        <v>4.5</v>
      </c>
      <c r="Q17" s="36">
        <v>2.6666666666666665</v>
      </c>
      <c r="R17" s="36">
        <v>4.25</v>
      </c>
      <c r="S17" s="36">
        <v>4.5</v>
      </c>
      <c r="T17" s="32"/>
      <c r="U17" s="32"/>
      <c r="X17">
        <f t="shared" si="4"/>
        <v>0.27500000000000002</v>
      </c>
      <c r="Y17">
        <f t="shared" si="0"/>
        <v>0.2</v>
      </c>
      <c r="Z17">
        <f t="shared" si="0"/>
        <v>0.36666666666666664</v>
      </c>
      <c r="AA17">
        <f t="shared" si="0"/>
        <v>0.3</v>
      </c>
      <c r="AB17">
        <f t="shared" si="0"/>
        <v>0.33333333333333337</v>
      </c>
      <c r="AC17">
        <f t="shared" si="0"/>
        <v>0.45</v>
      </c>
      <c r="AD17">
        <f t="shared" si="0"/>
        <v>0.26666666666666666</v>
      </c>
      <c r="AE17">
        <f t="shared" si="0"/>
        <v>0.42499999999999999</v>
      </c>
      <c r="AF17">
        <f t="shared" si="0"/>
        <v>0.45</v>
      </c>
    </row>
    <row r="18" spans="1:32" x14ac:dyDescent="0.35">
      <c r="A18" s="34" t="s">
        <v>93</v>
      </c>
      <c r="B18" s="35" t="s">
        <v>94</v>
      </c>
      <c r="C18" s="31">
        <f t="shared" si="1"/>
        <v>0.79166666666666663</v>
      </c>
      <c r="D18" s="31">
        <f t="shared" si="2"/>
        <v>0.65</v>
      </c>
      <c r="E18" s="31">
        <f t="shared" si="3"/>
        <v>0.73333333333333328</v>
      </c>
      <c r="F18" s="31">
        <f t="shared" si="3"/>
        <v>0.6</v>
      </c>
      <c r="G18" s="31">
        <f t="shared" si="3"/>
        <v>0.5</v>
      </c>
      <c r="H18" s="32"/>
      <c r="K18" s="36">
        <v>8.75</v>
      </c>
      <c r="L18" s="36">
        <v>8.5</v>
      </c>
      <c r="M18" s="36">
        <v>6.5</v>
      </c>
      <c r="N18" s="36">
        <v>8</v>
      </c>
      <c r="O18" s="36">
        <v>6</v>
      </c>
      <c r="P18" s="36">
        <v>5.5</v>
      </c>
      <c r="Q18" s="36">
        <v>7.333333333333333</v>
      </c>
      <c r="R18" s="36">
        <v>6</v>
      </c>
      <c r="S18" s="36">
        <v>5</v>
      </c>
      <c r="T18" s="32"/>
      <c r="U18" s="32"/>
      <c r="X18">
        <f t="shared" si="4"/>
        <v>0.875</v>
      </c>
      <c r="Y18">
        <f t="shared" si="0"/>
        <v>0.85</v>
      </c>
      <c r="Z18">
        <f t="shared" si="0"/>
        <v>0.65</v>
      </c>
      <c r="AA18">
        <f t="shared" si="0"/>
        <v>0.8</v>
      </c>
      <c r="AB18">
        <f t="shared" si="0"/>
        <v>0.6</v>
      </c>
      <c r="AC18">
        <f t="shared" si="0"/>
        <v>0.55000000000000004</v>
      </c>
      <c r="AD18">
        <f t="shared" si="0"/>
        <v>0.73333333333333328</v>
      </c>
      <c r="AE18">
        <f t="shared" si="0"/>
        <v>0.6</v>
      </c>
      <c r="AF18">
        <f t="shared" si="0"/>
        <v>0.5</v>
      </c>
    </row>
    <row r="19" spans="1:32" x14ac:dyDescent="0.35">
      <c r="A19" s="34" t="s">
        <v>95</v>
      </c>
      <c r="B19" s="35" t="s">
        <v>96</v>
      </c>
      <c r="C19" s="31">
        <f t="shared" si="1"/>
        <v>0.3666666666666667</v>
      </c>
      <c r="D19" s="31">
        <f t="shared" si="2"/>
        <v>0.5822222222222222</v>
      </c>
      <c r="E19" s="31">
        <f t="shared" si="3"/>
        <v>0.46666666666666667</v>
      </c>
      <c r="F19" s="31">
        <f t="shared" si="3"/>
        <v>0.25</v>
      </c>
      <c r="G19" s="31">
        <f t="shared" si="3"/>
        <v>0.7</v>
      </c>
      <c r="H19" s="32"/>
      <c r="K19" s="36">
        <v>5</v>
      </c>
      <c r="L19" s="36">
        <v>2</v>
      </c>
      <c r="M19" s="36">
        <v>4</v>
      </c>
      <c r="N19" s="36">
        <v>4.8</v>
      </c>
      <c r="O19" s="36">
        <v>6.666666666666667</v>
      </c>
      <c r="P19" s="36">
        <v>6</v>
      </c>
      <c r="Q19" s="36">
        <v>4.666666666666667</v>
      </c>
      <c r="R19" s="36">
        <v>2.5</v>
      </c>
      <c r="S19" s="36">
        <v>7</v>
      </c>
      <c r="T19" s="32"/>
      <c r="U19" s="32"/>
      <c r="X19">
        <f t="shared" si="4"/>
        <v>0.5</v>
      </c>
      <c r="Y19">
        <f t="shared" si="0"/>
        <v>0.2</v>
      </c>
      <c r="Z19">
        <f t="shared" si="0"/>
        <v>0.4</v>
      </c>
      <c r="AA19">
        <f t="shared" si="0"/>
        <v>0.48</v>
      </c>
      <c r="AB19">
        <f t="shared" si="0"/>
        <v>0.66666666666666674</v>
      </c>
      <c r="AC19">
        <f t="shared" si="0"/>
        <v>0.6</v>
      </c>
      <c r="AD19">
        <f t="shared" si="0"/>
        <v>0.46666666666666667</v>
      </c>
      <c r="AE19">
        <f t="shared" si="0"/>
        <v>0.25</v>
      </c>
      <c r="AF19">
        <f t="shared" si="0"/>
        <v>0.7</v>
      </c>
    </row>
    <row r="20" spans="1:32" x14ac:dyDescent="0.35">
      <c r="A20" s="34" t="s">
        <v>97</v>
      </c>
      <c r="B20" s="35" t="s">
        <v>98</v>
      </c>
      <c r="C20" s="31">
        <f t="shared" si="1"/>
        <v>0.64166666666666672</v>
      </c>
      <c r="D20" s="31">
        <f t="shared" si="2"/>
        <v>0.51222222222222225</v>
      </c>
      <c r="E20" s="31">
        <f t="shared" si="3"/>
        <v>0.56666666666666665</v>
      </c>
      <c r="F20" s="31">
        <f t="shared" si="3"/>
        <v>0.57499999999999996</v>
      </c>
      <c r="G20" s="31">
        <f t="shared" si="3"/>
        <v>0.45</v>
      </c>
      <c r="H20" s="32"/>
      <c r="K20" s="36">
        <v>7.75</v>
      </c>
      <c r="L20" s="36">
        <v>6</v>
      </c>
      <c r="M20" s="36">
        <v>5.5</v>
      </c>
      <c r="N20" s="36">
        <v>6.2</v>
      </c>
      <c r="O20" s="36">
        <v>4.666666666666667</v>
      </c>
      <c r="P20" s="36">
        <v>4.5</v>
      </c>
      <c r="Q20" s="36">
        <v>5.666666666666667</v>
      </c>
      <c r="R20" s="36">
        <v>5.75</v>
      </c>
      <c r="S20" s="36">
        <v>4.5</v>
      </c>
      <c r="T20" s="32"/>
      <c r="U20" s="32"/>
      <c r="X20">
        <f t="shared" si="4"/>
        <v>0.77500000000000002</v>
      </c>
      <c r="Y20">
        <f t="shared" si="0"/>
        <v>0.6</v>
      </c>
      <c r="Z20">
        <f t="shared" si="0"/>
        <v>0.55000000000000004</v>
      </c>
      <c r="AA20">
        <f t="shared" si="0"/>
        <v>0.62</v>
      </c>
      <c r="AB20">
        <f t="shared" si="0"/>
        <v>0.46666666666666667</v>
      </c>
      <c r="AC20">
        <f t="shared" si="0"/>
        <v>0.45</v>
      </c>
      <c r="AD20">
        <f t="shared" si="0"/>
        <v>0.56666666666666665</v>
      </c>
      <c r="AE20">
        <f t="shared" si="0"/>
        <v>0.57499999999999996</v>
      </c>
      <c r="AF20">
        <f t="shared" si="0"/>
        <v>0.45</v>
      </c>
    </row>
    <row r="21" spans="1:32" x14ac:dyDescent="0.35">
      <c r="A21" s="34" t="s">
        <v>99</v>
      </c>
      <c r="B21" s="35" t="s">
        <v>100</v>
      </c>
      <c r="C21" s="31">
        <f t="shared" si="1"/>
        <v>0.625</v>
      </c>
      <c r="D21" s="31">
        <f t="shared" si="2"/>
        <v>0.47333333333333333</v>
      </c>
      <c r="E21" s="31">
        <f t="shared" si="3"/>
        <v>0.7</v>
      </c>
      <c r="F21" s="31">
        <f t="shared" si="3"/>
        <v>0.75</v>
      </c>
      <c r="G21" s="31">
        <f t="shared" si="3"/>
        <v>0.55000000000000004</v>
      </c>
      <c r="H21" s="32"/>
      <c r="K21" s="36">
        <v>8</v>
      </c>
      <c r="L21" s="36">
        <v>5.5</v>
      </c>
      <c r="M21" s="36">
        <v>5.25</v>
      </c>
      <c r="N21" s="36">
        <v>5.2</v>
      </c>
      <c r="O21" s="36">
        <v>5</v>
      </c>
      <c r="P21" s="36">
        <v>4</v>
      </c>
      <c r="Q21" s="36">
        <v>7</v>
      </c>
      <c r="R21" s="36">
        <v>7.5</v>
      </c>
      <c r="S21" s="36">
        <v>5.5</v>
      </c>
      <c r="T21" s="32"/>
      <c r="U21" s="32"/>
      <c r="X21">
        <f t="shared" si="4"/>
        <v>0.8</v>
      </c>
      <c r="Y21">
        <f t="shared" si="0"/>
        <v>0.55000000000000004</v>
      </c>
      <c r="Z21">
        <f t="shared" si="0"/>
        <v>0.52500000000000002</v>
      </c>
      <c r="AA21">
        <f t="shared" si="0"/>
        <v>0.52</v>
      </c>
      <c r="AB21">
        <f t="shared" si="0"/>
        <v>0.5</v>
      </c>
      <c r="AC21">
        <f t="shared" si="0"/>
        <v>0.4</v>
      </c>
      <c r="AD21">
        <f t="shared" si="0"/>
        <v>0.7</v>
      </c>
      <c r="AE21">
        <f t="shared" si="0"/>
        <v>0.75</v>
      </c>
      <c r="AF21">
        <f t="shared" si="0"/>
        <v>0.55000000000000004</v>
      </c>
    </row>
    <row r="22" spans="1:32" x14ac:dyDescent="0.35">
      <c r="A22" s="34" t="s">
        <v>101</v>
      </c>
      <c r="B22" s="35" t="s">
        <v>102</v>
      </c>
      <c r="C22" s="31">
        <f t="shared" si="1"/>
        <v>0.84166666666666667</v>
      </c>
      <c r="D22" s="31">
        <f t="shared" si="2"/>
        <v>0.81111111111111101</v>
      </c>
      <c r="E22" s="31">
        <f t="shared" si="3"/>
        <v>0.8</v>
      </c>
      <c r="F22" s="31">
        <f t="shared" si="3"/>
        <v>0.85</v>
      </c>
      <c r="G22" s="31">
        <f t="shared" si="3"/>
        <v>0.8</v>
      </c>
      <c r="H22" s="32"/>
      <c r="K22" s="36">
        <v>8.75</v>
      </c>
      <c r="L22" s="36">
        <v>9</v>
      </c>
      <c r="M22" s="36">
        <v>7.5</v>
      </c>
      <c r="N22" s="36">
        <v>8.5</v>
      </c>
      <c r="O22" s="36">
        <v>7.333333333333333</v>
      </c>
      <c r="P22" s="36">
        <v>8.5</v>
      </c>
      <c r="Q22" s="36">
        <v>8</v>
      </c>
      <c r="R22" s="36">
        <v>8.5</v>
      </c>
      <c r="S22" s="36">
        <v>8</v>
      </c>
      <c r="T22" s="32"/>
      <c r="U22" s="32"/>
      <c r="X22">
        <f t="shared" si="4"/>
        <v>0.875</v>
      </c>
      <c r="Y22">
        <f t="shared" si="0"/>
        <v>0.9</v>
      </c>
      <c r="Z22">
        <f t="shared" si="0"/>
        <v>0.75</v>
      </c>
      <c r="AA22">
        <f t="shared" si="0"/>
        <v>0.85</v>
      </c>
      <c r="AB22">
        <f t="shared" si="0"/>
        <v>0.73333333333333328</v>
      </c>
      <c r="AC22">
        <f t="shared" si="0"/>
        <v>0.85</v>
      </c>
      <c r="AD22">
        <f t="shared" si="0"/>
        <v>0.8</v>
      </c>
      <c r="AE22">
        <f t="shared" si="0"/>
        <v>0.85</v>
      </c>
      <c r="AF22">
        <f t="shared" si="0"/>
        <v>0.8</v>
      </c>
    </row>
    <row r="23" spans="1:32" x14ac:dyDescent="0.35">
      <c r="A23" s="34" t="s">
        <v>103</v>
      </c>
      <c r="B23" s="35" t="s">
        <v>104</v>
      </c>
      <c r="C23" s="31">
        <f t="shared" si="1"/>
        <v>0.82500000000000007</v>
      </c>
      <c r="D23" s="31">
        <f t="shared" si="2"/>
        <v>0.79666666666666675</v>
      </c>
      <c r="E23" s="31">
        <f t="shared" si="3"/>
        <v>0.76666666666666672</v>
      </c>
      <c r="F23" s="31">
        <f t="shared" si="3"/>
        <v>0.82499999999999996</v>
      </c>
      <c r="G23" s="31">
        <f t="shared" si="3"/>
        <v>0.75</v>
      </c>
      <c r="H23" s="32"/>
      <c r="K23" s="36">
        <v>9</v>
      </c>
      <c r="L23" s="36">
        <v>8.5</v>
      </c>
      <c r="M23" s="36">
        <v>7.25</v>
      </c>
      <c r="N23" s="36">
        <v>8.4</v>
      </c>
      <c r="O23" s="36">
        <v>8</v>
      </c>
      <c r="P23" s="36">
        <v>7.5</v>
      </c>
      <c r="Q23" s="36">
        <v>7.666666666666667</v>
      </c>
      <c r="R23" s="36">
        <v>8.25</v>
      </c>
      <c r="S23" s="36">
        <v>7.5</v>
      </c>
      <c r="T23" s="32"/>
      <c r="U23" s="32"/>
      <c r="X23">
        <f t="shared" si="4"/>
        <v>0.9</v>
      </c>
      <c r="Y23">
        <f t="shared" si="0"/>
        <v>0.85</v>
      </c>
      <c r="Z23">
        <f t="shared" si="0"/>
        <v>0.72499999999999998</v>
      </c>
      <c r="AA23">
        <f t="shared" si="0"/>
        <v>0.84000000000000008</v>
      </c>
      <c r="AB23">
        <f t="shared" si="0"/>
        <v>0.8</v>
      </c>
      <c r="AC23">
        <f t="shared" si="0"/>
        <v>0.75</v>
      </c>
      <c r="AD23">
        <f t="shared" si="0"/>
        <v>0.76666666666666672</v>
      </c>
      <c r="AE23">
        <f t="shared" si="0"/>
        <v>0.82499999999999996</v>
      </c>
      <c r="AF23">
        <f t="shared" si="0"/>
        <v>0.75</v>
      </c>
    </row>
    <row r="24" spans="1:32" x14ac:dyDescent="0.35">
      <c r="A24" s="34" t="s">
        <v>105</v>
      </c>
      <c r="B24" s="35" t="s">
        <v>106</v>
      </c>
      <c r="C24" s="31">
        <f t="shared" si="1"/>
        <v>0.85833333333333339</v>
      </c>
      <c r="D24" s="31">
        <f t="shared" si="2"/>
        <v>0.75777777777777777</v>
      </c>
      <c r="E24" s="31">
        <f t="shared" si="3"/>
        <v>0.86666666666666659</v>
      </c>
      <c r="F24" s="31">
        <f t="shared" si="3"/>
        <v>0.875</v>
      </c>
      <c r="G24" s="31">
        <f t="shared" si="3"/>
        <v>0.7</v>
      </c>
      <c r="H24" s="32"/>
      <c r="K24" s="36">
        <v>9.25</v>
      </c>
      <c r="L24" s="36">
        <v>9</v>
      </c>
      <c r="M24" s="36">
        <v>7.5</v>
      </c>
      <c r="N24" s="36">
        <v>8.4</v>
      </c>
      <c r="O24" s="36">
        <v>7.333333333333333</v>
      </c>
      <c r="P24" s="36">
        <v>7</v>
      </c>
      <c r="Q24" s="36">
        <v>8.6666666666666661</v>
      </c>
      <c r="R24" s="36">
        <v>8.75</v>
      </c>
      <c r="S24" s="36">
        <v>7</v>
      </c>
      <c r="T24" s="32"/>
      <c r="U24" s="32"/>
      <c r="X24">
        <f t="shared" si="4"/>
        <v>0.92500000000000004</v>
      </c>
      <c r="Y24">
        <f t="shared" si="4"/>
        <v>0.9</v>
      </c>
      <c r="Z24">
        <f t="shared" si="4"/>
        <v>0.75</v>
      </c>
      <c r="AA24">
        <f t="shared" si="4"/>
        <v>0.84000000000000008</v>
      </c>
      <c r="AB24">
        <f t="shared" si="4"/>
        <v>0.73333333333333328</v>
      </c>
      <c r="AC24">
        <f t="shared" si="4"/>
        <v>0.7</v>
      </c>
      <c r="AD24">
        <f t="shared" si="4"/>
        <v>0.86666666666666659</v>
      </c>
      <c r="AE24">
        <f t="shared" si="4"/>
        <v>0.875</v>
      </c>
      <c r="AF24">
        <f t="shared" si="4"/>
        <v>0.7</v>
      </c>
    </row>
    <row r="25" spans="1:32" x14ac:dyDescent="0.35">
      <c r="A25" s="34" t="s">
        <v>107</v>
      </c>
      <c r="B25" s="35" t="s">
        <v>108</v>
      </c>
      <c r="C25" s="31">
        <f t="shared" si="1"/>
        <v>0.56111111111111101</v>
      </c>
      <c r="D25" s="31">
        <f t="shared" si="2"/>
        <v>0.44444444444444448</v>
      </c>
      <c r="E25" s="31">
        <f t="shared" si="3"/>
        <v>0.43333333333333329</v>
      </c>
      <c r="F25" s="31">
        <f t="shared" si="3"/>
        <v>0.52500000000000002</v>
      </c>
      <c r="G25" s="31">
        <f t="shared" si="3"/>
        <v>0.3</v>
      </c>
      <c r="H25" s="32"/>
      <c r="K25" s="36">
        <v>6.5</v>
      </c>
      <c r="L25" s="36">
        <v>5</v>
      </c>
      <c r="M25" s="36">
        <v>5.333333333333333</v>
      </c>
      <c r="N25" s="36">
        <v>5</v>
      </c>
      <c r="O25" s="36">
        <v>4.333333333333333</v>
      </c>
      <c r="P25" s="36">
        <v>4</v>
      </c>
      <c r="Q25" s="36">
        <v>4.333333333333333</v>
      </c>
      <c r="R25" s="36">
        <v>5.25</v>
      </c>
      <c r="S25" s="36">
        <v>3</v>
      </c>
      <c r="T25" s="32"/>
      <c r="U25" s="32"/>
      <c r="X25">
        <f t="shared" si="4"/>
        <v>0.65</v>
      </c>
      <c r="Y25">
        <f t="shared" si="4"/>
        <v>0.5</v>
      </c>
      <c r="Z25">
        <f t="shared" si="4"/>
        <v>0.53333333333333333</v>
      </c>
      <c r="AA25">
        <f t="shared" si="4"/>
        <v>0.5</v>
      </c>
      <c r="AB25">
        <f t="shared" si="4"/>
        <v>0.43333333333333329</v>
      </c>
      <c r="AC25">
        <f t="shared" si="4"/>
        <v>0.4</v>
      </c>
      <c r="AD25">
        <f t="shared" si="4"/>
        <v>0.43333333333333329</v>
      </c>
      <c r="AE25">
        <f t="shared" si="4"/>
        <v>0.52500000000000002</v>
      </c>
      <c r="AF25">
        <f t="shared" si="4"/>
        <v>0.3</v>
      </c>
    </row>
    <row r="26" spans="1:32" x14ac:dyDescent="0.35">
      <c r="A26" s="34" t="s">
        <v>109</v>
      </c>
      <c r="B26" s="35" t="s">
        <v>110</v>
      </c>
      <c r="C26" s="31">
        <f t="shared" si="1"/>
        <v>0.52222222222222225</v>
      </c>
      <c r="D26" s="31">
        <f t="shared" si="2"/>
        <v>0.44444444444444448</v>
      </c>
      <c r="E26" s="31">
        <f t="shared" si="3"/>
        <v>0.43333333333333329</v>
      </c>
      <c r="F26" s="31">
        <f t="shared" si="3"/>
        <v>0.375</v>
      </c>
      <c r="G26" s="31">
        <f t="shared" si="3"/>
        <v>0.35</v>
      </c>
      <c r="H26" s="32"/>
      <c r="K26" s="36">
        <v>6</v>
      </c>
      <c r="L26" s="36">
        <v>5</v>
      </c>
      <c r="M26" s="36">
        <v>4.666666666666667</v>
      </c>
      <c r="N26" s="36">
        <v>5</v>
      </c>
      <c r="O26" s="36">
        <v>4.333333333333333</v>
      </c>
      <c r="P26" s="36">
        <v>4</v>
      </c>
      <c r="Q26" s="36">
        <v>4.333333333333333</v>
      </c>
      <c r="R26" s="36">
        <v>3.75</v>
      </c>
      <c r="S26" s="36">
        <v>3.5</v>
      </c>
      <c r="T26" s="32"/>
      <c r="U26" s="32"/>
      <c r="X26">
        <f t="shared" si="4"/>
        <v>0.6</v>
      </c>
      <c r="Y26">
        <f t="shared" si="4"/>
        <v>0.5</v>
      </c>
      <c r="Z26">
        <f t="shared" si="4"/>
        <v>0.46666666666666667</v>
      </c>
      <c r="AA26">
        <f t="shared" si="4"/>
        <v>0.5</v>
      </c>
      <c r="AB26">
        <f t="shared" si="4"/>
        <v>0.43333333333333329</v>
      </c>
      <c r="AC26">
        <f t="shared" si="4"/>
        <v>0.4</v>
      </c>
      <c r="AD26">
        <f t="shared" si="4"/>
        <v>0.43333333333333329</v>
      </c>
      <c r="AE26">
        <f t="shared" si="4"/>
        <v>0.375</v>
      </c>
      <c r="AF26">
        <f t="shared" si="4"/>
        <v>0.35</v>
      </c>
    </row>
    <row r="27" spans="1:32" x14ac:dyDescent="0.35">
      <c r="A27" s="34" t="s">
        <v>111</v>
      </c>
      <c r="B27" s="35" t="s">
        <v>112</v>
      </c>
      <c r="C27" s="31">
        <f t="shared" si="1"/>
        <v>0.33333333333333331</v>
      </c>
      <c r="D27" s="31">
        <f t="shared" si="2"/>
        <v>0.38111111111111112</v>
      </c>
      <c r="E27" s="31">
        <f t="shared" si="3"/>
        <v>0.33333333333333337</v>
      </c>
      <c r="F27" s="31">
        <f t="shared" si="3"/>
        <v>0.5</v>
      </c>
      <c r="G27" s="31">
        <f t="shared" si="3"/>
        <v>0.2</v>
      </c>
      <c r="H27" s="32"/>
      <c r="K27" s="36">
        <v>4</v>
      </c>
      <c r="L27" s="36">
        <v>2</v>
      </c>
      <c r="M27" s="36">
        <v>4</v>
      </c>
      <c r="N27" s="36">
        <v>4.5999999999999996</v>
      </c>
      <c r="O27" s="36">
        <v>3.3333333333333335</v>
      </c>
      <c r="P27" s="36">
        <v>3.5</v>
      </c>
      <c r="Q27" s="36">
        <v>3.3333333333333335</v>
      </c>
      <c r="R27" s="36">
        <v>5</v>
      </c>
      <c r="S27" s="36">
        <v>2</v>
      </c>
      <c r="T27" s="32"/>
      <c r="U27" s="32"/>
      <c r="X27">
        <f t="shared" si="4"/>
        <v>0.4</v>
      </c>
      <c r="Y27">
        <f t="shared" si="4"/>
        <v>0.2</v>
      </c>
      <c r="Z27">
        <f t="shared" si="4"/>
        <v>0.4</v>
      </c>
      <c r="AA27">
        <f t="shared" si="4"/>
        <v>0.45999999999999996</v>
      </c>
      <c r="AB27">
        <f t="shared" si="4"/>
        <v>0.33333333333333337</v>
      </c>
      <c r="AC27">
        <f t="shared" si="4"/>
        <v>0.35</v>
      </c>
      <c r="AD27">
        <f t="shared" si="4"/>
        <v>0.33333333333333337</v>
      </c>
      <c r="AE27">
        <f t="shared" si="4"/>
        <v>0.5</v>
      </c>
      <c r="AF27">
        <f t="shared" si="4"/>
        <v>0.2</v>
      </c>
    </row>
    <row r="28" spans="1:32" x14ac:dyDescent="0.35">
      <c r="A28" s="34" t="s">
        <v>113</v>
      </c>
      <c r="B28" s="35" t="s">
        <v>114</v>
      </c>
      <c r="C28" s="31">
        <f t="shared" si="1"/>
        <v>0.32777777777777778</v>
      </c>
      <c r="D28" s="31">
        <f t="shared" si="2"/>
        <v>0.31888888888888889</v>
      </c>
      <c r="E28" s="31">
        <f t="shared" si="3"/>
        <v>0.36666666666666664</v>
      </c>
      <c r="F28" s="31">
        <f t="shared" si="3"/>
        <v>0.5</v>
      </c>
      <c r="G28" s="31">
        <f t="shared" si="3"/>
        <v>0.35</v>
      </c>
      <c r="H28" s="32"/>
      <c r="K28" s="36">
        <v>3.5</v>
      </c>
      <c r="L28" s="36">
        <v>2</v>
      </c>
      <c r="M28" s="36">
        <v>4.333333333333333</v>
      </c>
      <c r="N28" s="36">
        <v>3.4</v>
      </c>
      <c r="O28" s="36">
        <v>2.6666666666666665</v>
      </c>
      <c r="P28" s="36">
        <v>3.5</v>
      </c>
      <c r="Q28" s="36">
        <v>3.6666666666666665</v>
      </c>
      <c r="R28" s="36">
        <v>5</v>
      </c>
      <c r="S28" s="36">
        <v>3.5</v>
      </c>
      <c r="T28" s="32"/>
      <c r="U28" s="32"/>
      <c r="X28">
        <f t="shared" si="4"/>
        <v>0.35</v>
      </c>
      <c r="Y28">
        <f t="shared" si="4"/>
        <v>0.2</v>
      </c>
      <c r="Z28">
        <f t="shared" si="4"/>
        <v>0.43333333333333329</v>
      </c>
      <c r="AA28">
        <f t="shared" si="4"/>
        <v>0.33999999999999997</v>
      </c>
      <c r="AB28">
        <f t="shared" si="4"/>
        <v>0.26666666666666666</v>
      </c>
      <c r="AC28">
        <f t="shared" si="4"/>
        <v>0.35</v>
      </c>
      <c r="AD28">
        <f t="shared" si="4"/>
        <v>0.36666666666666664</v>
      </c>
      <c r="AE28">
        <f t="shared" si="4"/>
        <v>0.5</v>
      </c>
      <c r="AF28">
        <f t="shared" si="4"/>
        <v>0.35</v>
      </c>
    </row>
    <row r="29" spans="1:32" x14ac:dyDescent="0.35">
      <c r="A29" s="34" t="s">
        <v>115</v>
      </c>
      <c r="B29" s="35" t="s">
        <v>116</v>
      </c>
      <c r="C29" s="31">
        <f t="shared" si="1"/>
        <v>0.38055555555555554</v>
      </c>
      <c r="D29" s="31">
        <f t="shared" si="2"/>
        <v>0.40333333333333332</v>
      </c>
      <c r="E29" s="31">
        <f t="shared" si="3"/>
        <v>0.36666666666666664</v>
      </c>
      <c r="F29" s="31">
        <f t="shared" si="3"/>
        <v>0.375</v>
      </c>
      <c r="G29" s="31">
        <f t="shared" si="3"/>
        <v>0.3</v>
      </c>
      <c r="H29" s="32"/>
      <c r="K29" s="36">
        <v>5.75</v>
      </c>
      <c r="L29" s="36">
        <v>2</v>
      </c>
      <c r="M29" s="36">
        <v>3.6666666666666665</v>
      </c>
      <c r="N29" s="36">
        <v>4.5999999999999996</v>
      </c>
      <c r="O29" s="36">
        <v>4</v>
      </c>
      <c r="P29" s="36">
        <v>3.5</v>
      </c>
      <c r="Q29" s="36">
        <v>3.6666666666666665</v>
      </c>
      <c r="R29" s="36">
        <v>3.75</v>
      </c>
      <c r="S29" s="36">
        <v>3</v>
      </c>
      <c r="T29" s="32"/>
      <c r="U29" s="32"/>
      <c r="X29">
        <f t="shared" si="4"/>
        <v>0.57499999999999996</v>
      </c>
      <c r="Y29">
        <f t="shared" si="4"/>
        <v>0.2</v>
      </c>
      <c r="Z29">
        <f t="shared" si="4"/>
        <v>0.36666666666666664</v>
      </c>
      <c r="AA29">
        <f t="shared" si="4"/>
        <v>0.45999999999999996</v>
      </c>
      <c r="AB29">
        <f t="shared" si="4"/>
        <v>0.4</v>
      </c>
      <c r="AC29">
        <f t="shared" si="4"/>
        <v>0.35</v>
      </c>
      <c r="AD29">
        <f t="shared" si="4"/>
        <v>0.36666666666666664</v>
      </c>
      <c r="AE29">
        <f t="shared" si="4"/>
        <v>0.375</v>
      </c>
      <c r="AF29">
        <f t="shared" si="4"/>
        <v>0.3</v>
      </c>
    </row>
    <row r="30" spans="1:32" x14ac:dyDescent="0.35">
      <c r="A30" s="34" t="s">
        <v>117</v>
      </c>
      <c r="B30" s="35" t="s">
        <v>118</v>
      </c>
      <c r="C30" s="31">
        <f t="shared" si="1"/>
        <v>0.23055555555555554</v>
      </c>
      <c r="D30" s="31">
        <f t="shared" si="2"/>
        <v>0.19111111111111109</v>
      </c>
      <c r="E30" s="31">
        <f t="shared" si="3"/>
        <v>0.16666666666666669</v>
      </c>
      <c r="F30" s="31">
        <f t="shared" si="3"/>
        <v>0.47499999999999998</v>
      </c>
      <c r="G30" s="31">
        <f t="shared" si="3"/>
        <v>0.2</v>
      </c>
      <c r="H30" s="32"/>
      <c r="K30" s="36">
        <v>2.25</v>
      </c>
      <c r="L30" s="36">
        <v>2</v>
      </c>
      <c r="M30" s="36">
        <v>2.6666666666666665</v>
      </c>
      <c r="N30" s="36">
        <v>2.4</v>
      </c>
      <c r="O30" s="36">
        <v>1.3333333333333333</v>
      </c>
      <c r="P30" s="36">
        <v>2</v>
      </c>
      <c r="Q30" s="36">
        <v>1.6666666666666667</v>
      </c>
      <c r="R30" s="36">
        <v>4.75</v>
      </c>
      <c r="S30" s="36">
        <v>2</v>
      </c>
      <c r="T30" s="32"/>
      <c r="U30" s="32"/>
      <c r="X30">
        <f t="shared" si="4"/>
        <v>0.22500000000000001</v>
      </c>
      <c r="Y30">
        <f t="shared" si="4"/>
        <v>0.2</v>
      </c>
      <c r="Z30">
        <f t="shared" si="4"/>
        <v>0.26666666666666666</v>
      </c>
      <c r="AA30">
        <f t="shared" si="4"/>
        <v>0.24</v>
      </c>
      <c r="AB30">
        <f t="shared" si="4"/>
        <v>0.13333333333333333</v>
      </c>
      <c r="AC30">
        <f t="shared" si="4"/>
        <v>0.2</v>
      </c>
      <c r="AD30">
        <f t="shared" si="4"/>
        <v>0.16666666666666669</v>
      </c>
      <c r="AE30">
        <f t="shared" si="4"/>
        <v>0.47499999999999998</v>
      </c>
      <c r="AF30">
        <f t="shared" si="4"/>
        <v>0.2</v>
      </c>
    </row>
    <row r="31" spans="1:32" x14ac:dyDescent="0.35">
      <c r="A31" s="34" t="s">
        <v>119</v>
      </c>
      <c r="B31" s="35" t="s">
        <v>120</v>
      </c>
      <c r="C31" s="31">
        <f t="shared" si="1"/>
        <v>0.91666666666666663</v>
      </c>
      <c r="D31" s="31">
        <f t="shared" si="2"/>
        <v>0.85555555555555551</v>
      </c>
      <c r="E31" s="31">
        <f t="shared" si="3"/>
        <v>0.93333333333333335</v>
      </c>
      <c r="F31" s="31">
        <f t="shared" si="3"/>
        <v>0.97499999999999998</v>
      </c>
      <c r="G31" s="31">
        <f t="shared" si="3"/>
        <v>0.9</v>
      </c>
      <c r="H31" s="32"/>
      <c r="K31" s="36">
        <v>9.75</v>
      </c>
      <c r="L31" s="36">
        <v>10</v>
      </c>
      <c r="M31" s="36">
        <v>7.75</v>
      </c>
      <c r="N31" s="36">
        <v>9</v>
      </c>
      <c r="O31" s="36">
        <v>8.6666666666666661</v>
      </c>
      <c r="P31" s="36">
        <v>8</v>
      </c>
      <c r="Q31" s="36">
        <v>9.3333333333333339</v>
      </c>
      <c r="R31" s="36">
        <v>9.75</v>
      </c>
      <c r="S31" s="36">
        <v>9</v>
      </c>
      <c r="T31" s="32"/>
      <c r="U31" s="32"/>
      <c r="X31">
        <f t="shared" si="4"/>
        <v>0.97499999999999998</v>
      </c>
      <c r="Y31">
        <f t="shared" si="4"/>
        <v>1</v>
      </c>
      <c r="Z31">
        <f t="shared" si="4"/>
        <v>0.77500000000000002</v>
      </c>
      <c r="AA31">
        <f t="shared" si="4"/>
        <v>0.9</v>
      </c>
      <c r="AB31">
        <f t="shared" si="4"/>
        <v>0.86666666666666659</v>
      </c>
      <c r="AC31">
        <f t="shared" si="4"/>
        <v>0.8</v>
      </c>
      <c r="AD31">
        <f t="shared" si="4"/>
        <v>0.93333333333333335</v>
      </c>
      <c r="AE31">
        <f t="shared" si="4"/>
        <v>0.97499999999999998</v>
      </c>
      <c r="AF31">
        <f t="shared" si="4"/>
        <v>0.9</v>
      </c>
    </row>
    <row r="32" spans="1:32" x14ac:dyDescent="0.35">
      <c r="A32" s="34" t="s">
        <v>121</v>
      </c>
      <c r="B32" s="35" t="s">
        <v>122</v>
      </c>
      <c r="C32" s="31">
        <f t="shared" si="1"/>
        <v>0.19444444444444442</v>
      </c>
      <c r="D32" s="31">
        <f t="shared" si="2"/>
        <v>0.5411111111111111</v>
      </c>
      <c r="E32" s="31">
        <f t="shared" si="3"/>
        <v>0.2</v>
      </c>
      <c r="F32" s="31">
        <f t="shared" si="3"/>
        <v>0.65</v>
      </c>
      <c r="G32" s="31">
        <f t="shared" si="3"/>
        <v>0.35</v>
      </c>
      <c r="H32" s="32"/>
      <c r="K32" s="36">
        <v>2</v>
      </c>
      <c r="L32" s="36">
        <v>1.5</v>
      </c>
      <c r="M32" s="36">
        <v>2.3333333333333335</v>
      </c>
      <c r="N32" s="36">
        <v>4.4000000000000004</v>
      </c>
      <c r="O32" s="36">
        <v>6.333333333333333</v>
      </c>
      <c r="P32" s="36">
        <v>5.5</v>
      </c>
      <c r="Q32" s="36">
        <v>2</v>
      </c>
      <c r="R32" s="36">
        <v>6.5</v>
      </c>
      <c r="S32" s="36">
        <v>3.5</v>
      </c>
      <c r="T32" s="32"/>
      <c r="U32" s="32"/>
      <c r="X32">
        <f t="shared" si="4"/>
        <v>0.2</v>
      </c>
      <c r="Y32">
        <f t="shared" si="4"/>
        <v>0.15</v>
      </c>
      <c r="Z32">
        <f t="shared" si="4"/>
        <v>0.23333333333333334</v>
      </c>
      <c r="AA32">
        <f t="shared" si="4"/>
        <v>0.44000000000000006</v>
      </c>
      <c r="AB32">
        <f t="shared" si="4"/>
        <v>0.6333333333333333</v>
      </c>
      <c r="AC32">
        <f t="shared" si="4"/>
        <v>0.55000000000000004</v>
      </c>
      <c r="AD32">
        <f t="shared" si="4"/>
        <v>0.2</v>
      </c>
      <c r="AE32">
        <f t="shared" si="4"/>
        <v>0.65</v>
      </c>
      <c r="AF32">
        <f t="shared" si="4"/>
        <v>0.35</v>
      </c>
    </row>
    <row r="33" spans="1:32" x14ac:dyDescent="0.35">
      <c r="A33" s="34" t="s">
        <v>123</v>
      </c>
      <c r="B33" s="35" t="s">
        <v>124</v>
      </c>
      <c r="C33" s="31">
        <f t="shared" si="1"/>
        <v>0.59166666666666667</v>
      </c>
      <c r="D33" s="31">
        <f t="shared" si="2"/>
        <v>0.58666666666666656</v>
      </c>
      <c r="E33" s="31">
        <f t="shared" si="3"/>
        <v>0.53333333333333333</v>
      </c>
      <c r="F33" s="31">
        <f t="shared" si="3"/>
        <v>0.75</v>
      </c>
      <c r="G33" s="31">
        <f t="shared" si="3"/>
        <v>0.45</v>
      </c>
      <c r="H33" s="32"/>
      <c r="K33" s="36">
        <v>6.25</v>
      </c>
      <c r="L33" s="36">
        <v>6</v>
      </c>
      <c r="M33" s="36">
        <v>5.5</v>
      </c>
      <c r="N33" s="36">
        <v>5.6</v>
      </c>
      <c r="O33" s="36">
        <v>6</v>
      </c>
      <c r="P33" s="36">
        <v>6</v>
      </c>
      <c r="Q33" s="36">
        <v>5.333333333333333</v>
      </c>
      <c r="R33" s="36">
        <v>7.5</v>
      </c>
      <c r="S33" s="36">
        <v>4.5</v>
      </c>
      <c r="T33" s="32"/>
      <c r="U33" s="32"/>
      <c r="X33">
        <f t="shared" si="4"/>
        <v>0.625</v>
      </c>
      <c r="Y33">
        <f t="shared" si="4"/>
        <v>0.6</v>
      </c>
      <c r="Z33">
        <f t="shared" si="4"/>
        <v>0.55000000000000004</v>
      </c>
      <c r="AA33">
        <f t="shared" si="4"/>
        <v>0.55999999999999994</v>
      </c>
      <c r="AB33">
        <f t="shared" si="4"/>
        <v>0.6</v>
      </c>
      <c r="AC33">
        <f t="shared" si="4"/>
        <v>0.6</v>
      </c>
      <c r="AD33">
        <f t="shared" si="4"/>
        <v>0.53333333333333333</v>
      </c>
      <c r="AE33">
        <f t="shared" si="4"/>
        <v>0.75</v>
      </c>
      <c r="AF33">
        <f t="shared" si="4"/>
        <v>0.45</v>
      </c>
    </row>
    <row r="34" spans="1:32" x14ac:dyDescent="0.35">
      <c r="A34" s="34" t="s">
        <v>125</v>
      </c>
      <c r="B34" s="35" t="s">
        <v>126</v>
      </c>
      <c r="C34" s="31">
        <f t="shared" si="1"/>
        <v>0.35000000000000003</v>
      </c>
      <c r="D34" s="31">
        <f t="shared" si="2"/>
        <v>0.27999999999999997</v>
      </c>
      <c r="E34" s="31">
        <f t="shared" si="3"/>
        <v>0.26666666666666666</v>
      </c>
      <c r="F34" s="31">
        <f t="shared" si="3"/>
        <v>0.3</v>
      </c>
      <c r="G34" s="31">
        <f t="shared" si="3"/>
        <v>0.25</v>
      </c>
      <c r="H34" s="32"/>
      <c r="K34" s="36">
        <v>4.5</v>
      </c>
      <c r="L34" s="36">
        <v>2</v>
      </c>
      <c r="M34" s="36">
        <v>4</v>
      </c>
      <c r="N34" s="36">
        <v>3.4</v>
      </c>
      <c r="O34" s="36">
        <v>3</v>
      </c>
      <c r="P34" s="36">
        <v>2</v>
      </c>
      <c r="Q34" s="36">
        <v>2.6666666666666665</v>
      </c>
      <c r="R34" s="36">
        <v>3</v>
      </c>
      <c r="S34" s="36">
        <v>2.5</v>
      </c>
      <c r="T34" s="32"/>
      <c r="U34" s="32"/>
      <c r="X34">
        <f t="shared" si="4"/>
        <v>0.45</v>
      </c>
      <c r="Y34">
        <f t="shared" si="4"/>
        <v>0.2</v>
      </c>
      <c r="Z34">
        <f t="shared" si="4"/>
        <v>0.4</v>
      </c>
      <c r="AA34">
        <f t="shared" si="4"/>
        <v>0.33999999999999997</v>
      </c>
      <c r="AB34">
        <f t="shared" si="4"/>
        <v>0.3</v>
      </c>
      <c r="AC34">
        <f t="shared" si="4"/>
        <v>0.2</v>
      </c>
      <c r="AD34">
        <f t="shared" si="4"/>
        <v>0.26666666666666666</v>
      </c>
      <c r="AE34">
        <f t="shared" si="4"/>
        <v>0.3</v>
      </c>
      <c r="AF34">
        <f t="shared" si="4"/>
        <v>0.25</v>
      </c>
    </row>
    <row r="35" spans="1:32" x14ac:dyDescent="0.35">
      <c r="A35" s="34" t="s">
        <v>127</v>
      </c>
      <c r="B35" s="35" t="s">
        <v>128</v>
      </c>
      <c r="C35" s="31">
        <f t="shared" si="1"/>
        <v>0.29722222222222222</v>
      </c>
      <c r="D35" s="31">
        <f t="shared" si="2"/>
        <v>0.34666666666666668</v>
      </c>
      <c r="E35" s="31">
        <f t="shared" si="3"/>
        <v>0.3</v>
      </c>
      <c r="F35" s="31">
        <f t="shared" si="3"/>
        <v>0.3</v>
      </c>
      <c r="G35" s="31">
        <f t="shared" si="3"/>
        <v>0.25</v>
      </c>
      <c r="H35" s="32"/>
      <c r="K35" s="36">
        <v>3.25</v>
      </c>
      <c r="L35" s="36">
        <v>2</v>
      </c>
      <c r="M35" s="36">
        <v>3.6666666666666665</v>
      </c>
      <c r="N35" s="36">
        <v>3.4</v>
      </c>
      <c r="O35" s="36">
        <v>4</v>
      </c>
      <c r="P35" s="36">
        <v>3</v>
      </c>
      <c r="Q35" s="36">
        <v>3</v>
      </c>
      <c r="R35" s="36">
        <v>3</v>
      </c>
      <c r="S35" s="36">
        <v>2.5</v>
      </c>
      <c r="T35" s="32"/>
      <c r="U35" s="32"/>
      <c r="X35">
        <f t="shared" si="4"/>
        <v>0.32500000000000001</v>
      </c>
      <c r="Y35">
        <f t="shared" si="4"/>
        <v>0.2</v>
      </c>
      <c r="Z35">
        <f t="shared" si="4"/>
        <v>0.36666666666666664</v>
      </c>
      <c r="AA35">
        <f t="shared" si="4"/>
        <v>0.33999999999999997</v>
      </c>
      <c r="AB35">
        <f t="shared" si="4"/>
        <v>0.4</v>
      </c>
      <c r="AC35">
        <f t="shared" si="4"/>
        <v>0.3</v>
      </c>
      <c r="AD35">
        <f t="shared" si="4"/>
        <v>0.3</v>
      </c>
      <c r="AE35">
        <f t="shared" si="4"/>
        <v>0.3</v>
      </c>
      <c r="AF35">
        <f t="shared" si="4"/>
        <v>0.25</v>
      </c>
    </row>
    <row r="36" spans="1:32" x14ac:dyDescent="0.35">
      <c r="A36" s="34" t="s">
        <v>129</v>
      </c>
      <c r="B36" s="35" t="s">
        <v>130</v>
      </c>
      <c r="C36" s="31">
        <f t="shared" si="1"/>
        <v>0.91666666666666663</v>
      </c>
      <c r="D36" s="31">
        <f t="shared" si="2"/>
        <v>0.78055555555555556</v>
      </c>
      <c r="E36" s="31">
        <f t="shared" si="3"/>
        <v>1</v>
      </c>
      <c r="F36" s="31">
        <f t="shared" si="3"/>
        <v>0.875</v>
      </c>
      <c r="G36" s="31">
        <f t="shared" si="3"/>
        <v>0.75</v>
      </c>
      <c r="H36" s="32"/>
      <c r="K36" s="36">
        <v>9.75</v>
      </c>
      <c r="L36" s="36">
        <v>9</v>
      </c>
      <c r="M36" s="36">
        <v>8.75</v>
      </c>
      <c r="N36" s="36">
        <v>8.75</v>
      </c>
      <c r="O36" s="36">
        <v>7.666666666666667</v>
      </c>
      <c r="P36" s="36">
        <v>7</v>
      </c>
      <c r="Q36" s="36">
        <v>10</v>
      </c>
      <c r="R36" s="36">
        <v>8.75</v>
      </c>
      <c r="S36" s="36">
        <v>7.5</v>
      </c>
      <c r="T36" s="32"/>
      <c r="U36" s="32"/>
      <c r="X36">
        <f t="shared" si="4"/>
        <v>0.97499999999999998</v>
      </c>
      <c r="Y36">
        <f t="shared" si="4"/>
        <v>0.9</v>
      </c>
      <c r="Z36">
        <f t="shared" si="4"/>
        <v>0.875</v>
      </c>
      <c r="AA36">
        <f t="shared" si="4"/>
        <v>0.875</v>
      </c>
      <c r="AB36">
        <f t="shared" si="4"/>
        <v>0.76666666666666672</v>
      </c>
      <c r="AC36">
        <f t="shared" si="4"/>
        <v>0.7</v>
      </c>
      <c r="AD36">
        <f t="shared" si="4"/>
        <v>1</v>
      </c>
      <c r="AE36">
        <f t="shared" si="4"/>
        <v>0.875</v>
      </c>
      <c r="AF36">
        <f t="shared" si="4"/>
        <v>0.75</v>
      </c>
    </row>
    <row r="37" spans="1:32" x14ac:dyDescent="0.35">
      <c r="A37" s="34" t="s">
        <v>131</v>
      </c>
      <c r="B37" s="35" t="s">
        <v>132</v>
      </c>
      <c r="C37" s="31">
        <f t="shared" si="1"/>
        <v>0.28333333333333338</v>
      </c>
      <c r="D37" s="31">
        <f t="shared" si="2"/>
        <v>0.26222222222222219</v>
      </c>
      <c r="E37" s="31">
        <f t="shared" si="3"/>
        <v>0.26666666666666666</v>
      </c>
      <c r="F37" s="31">
        <f t="shared" si="3"/>
        <v>0.45</v>
      </c>
      <c r="G37" s="31">
        <f t="shared" si="3"/>
        <v>0.25</v>
      </c>
      <c r="H37" s="32"/>
      <c r="K37" s="36">
        <v>3.5</v>
      </c>
      <c r="L37" s="36">
        <v>2</v>
      </c>
      <c r="M37" s="36">
        <v>3</v>
      </c>
      <c r="N37" s="36">
        <v>3.2</v>
      </c>
      <c r="O37" s="36">
        <v>2.6666666666666665</v>
      </c>
      <c r="P37" s="36">
        <v>2</v>
      </c>
      <c r="Q37" s="36">
        <v>2.6666666666666665</v>
      </c>
      <c r="R37" s="36">
        <v>4.5</v>
      </c>
      <c r="S37" s="36">
        <v>2.5</v>
      </c>
      <c r="T37" s="32"/>
      <c r="U37" s="32"/>
      <c r="X37">
        <f t="shared" si="4"/>
        <v>0.35</v>
      </c>
      <c r="Y37">
        <f t="shared" si="4"/>
        <v>0.2</v>
      </c>
      <c r="Z37">
        <f t="shared" si="4"/>
        <v>0.3</v>
      </c>
      <c r="AA37">
        <f t="shared" si="4"/>
        <v>0.32</v>
      </c>
      <c r="AB37">
        <f t="shared" si="4"/>
        <v>0.26666666666666666</v>
      </c>
      <c r="AC37">
        <f t="shared" si="4"/>
        <v>0.2</v>
      </c>
      <c r="AD37">
        <f t="shared" si="4"/>
        <v>0.26666666666666666</v>
      </c>
      <c r="AE37">
        <f t="shared" si="4"/>
        <v>0.45</v>
      </c>
      <c r="AF37">
        <f t="shared" si="4"/>
        <v>0.25</v>
      </c>
    </row>
    <row r="38" spans="1:32" x14ac:dyDescent="0.35">
      <c r="A38" s="34" t="s">
        <v>133</v>
      </c>
      <c r="B38" s="35" t="s">
        <v>134</v>
      </c>
      <c r="C38" s="31">
        <f t="shared" si="1"/>
        <v>0.85</v>
      </c>
      <c r="D38" s="31">
        <f t="shared" si="2"/>
        <v>0.76555555555555566</v>
      </c>
      <c r="E38" s="31">
        <f t="shared" si="3"/>
        <v>0.8</v>
      </c>
      <c r="F38" s="31">
        <f t="shared" si="3"/>
        <v>0.875</v>
      </c>
      <c r="G38" s="31">
        <f t="shared" si="3"/>
        <v>0.7</v>
      </c>
      <c r="H38" s="32"/>
      <c r="K38" s="36">
        <v>9</v>
      </c>
      <c r="L38" s="36">
        <v>8.5</v>
      </c>
      <c r="M38" s="36">
        <v>8</v>
      </c>
      <c r="N38" s="36">
        <v>8.8000000000000007</v>
      </c>
      <c r="O38" s="36">
        <v>7.666666666666667</v>
      </c>
      <c r="P38" s="36">
        <v>6.5</v>
      </c>
      <c r="Q38" s="36">
        <v>8</v>
      </c>
      <c r="R38" s="36">
        <v>8.75</v>
      </c>
      <c r="S38" s="36">
        <v>7</v>
      </c>
      <c r="T38" s="32"/>
      <c r="U38" s="32"/>
      <c r="X38">
        <f t="shared" si="4"/>
        <v>0.9</v>
      </c>
      <c r="Y38">
        <f t="shared" si="4"/>
        <v>0.85</v>
      </c>
      <c r="Z38">
        <f t="shared" si="4"/>
        <v>0.8</v>
      </c>
      <c r="AA38">
        <f t="shared" si="4"/>
        <v>0.88000000000000012</v>
      </c>
      <c r="AB38">
        <f t="shared" si="4"/>
        <v>0.76666666666666672</v>
      </c>
      <c r="AC38">
        <f t="shared" si="4"/>
        <v>0.65</v>
      </c>
      <c r="AD38">
        <f t="shared" si="4"/>
        <v>0.8</v>
      </c>
      <c r="AE38">
        <f t="shared" si="4"/>
        <v>0.875</v>
      </c>
      <c r="AF38">
        <f t="shared" si="4"/>
        <v>0.7</v>
      </c>
    </row>
    <row r="39" spans="1:32" x14ac:dyDescent="0.35">
      <c r="A39" s="34" t="s">
        <v>135</v>
      </c>
      <c r="B39" s="35" t="s">
        <v>136</v>
      </c>
      <c r="C39" s="31">
        <f t="shared" si="1"/>
        <v>0.16111111111111112</v>
      </c>
      <c r="D39" s="31">
        <f t="shared" si="2"/>
        <v>0.42</v>
      </c>
      <c r="E39" s="31">
        <f t="shared" si="3"/>
        <v>0.2</v>
      </c>
      <c r="F39" s="31">
        <f t="shared" si="3"/>
        <v>0.17499999999999999</v>
      </c>
      <c r="G39" s="31">
        <f t="shared" si="3"/>
        <v>0.5</v>
      </c>
      <c r="H39" s="32"/>
      <c r="K39" s="36">
        <v>1.5</v>
      </c>
      <c r="L39" s="36">
        <v>1</v>
      </c>
      <c r="M39" s="36">
        <v>2.3333333333333335</v>
      </c>
      <c r="N39" s="36">
        <v>2.6</v>
      </c>
      <c r="O39" s="36">
        <v>5</v>
      </c>
      <c r="P39" s="36">
        <v>5</v>
      </c>
      <c r="Q39" s="36">
        <v>2</v>
      </c>
      <c r="R39" s="36">
        <v>1.75</v>
      </c>
      <c r="S39" s="36">
        <v>5</v>
      </c>
      <c r="T39" s="32"/>
      <c r="U39" s="32"/>
      <c r="X39">
        <f t="shared" si="4"/>
        <v>0.15</v>
      </c>
      <c r="Y39">
        <f t="shared" si="4"/>
        <v>0.1</v>
      </c>
      <c r="Z39">
        <f t="shared" si="4"/>
        <v>0.23333333333333334</v>
      </c>
      <c r="AA39">
        <f t="shared" si="4"/>
        <v>0.26</v>
      </c>
      <c r="AB39">
        <f t="shared" si="4"/>
        <v>0.5</v>
      </c>
      <c r="AC39">
        <f t="shared" si="4"/>
        <v>0.5</v>
      </c>
      <c r="AD39">
        <f t="shared" si="4"/>
        <v>0.2</v>
      </c>
      <c r="AE39">
        <f t="shared" si="4"/>
        <v>0.17499999999999999</v>
      </c>
      <c r="AF39">
        <f t="shared" si="4"/>
        <v>0.5</v>
      </c>
    </row>
    <row r="40" spans="1:32" x14ac:dyDescent="0.35">
      <c r="A40" s="34" t="s">
        <v>137</v>
      </c>
      <c r="B40" s="35" t="s">
        <v>526</v>
      </c>
      <c r="C40" s="31">
        <f t="shared" si="1"/>
        <v>0.98333333333333339</v>
      </c>
      <c r="D40" s="31">
        <f t="shared" si="2"/>
        <v>0.84</v>
      </c>
      <c r="E40" s="31">
        <f t="shared" si="3"/>
        <v>1</v>
      </c>
      <c r="F40" s="31">
        <f t="shared" si="3"/>
        <v>1</v>
      </c>
      <c r="G40" s="31">
        <f t="shared" si="3"/>
        <v>0.7</v>
      </c>
      <c r="H40" s="32"/>
      <c r="K40" s="36">
        <v>10</v>
      </c>
      <c r="L40" s="36">
        <v>10</v>
      </c>
      <c r="M40" s="36">
        <v>9.5</v>
      </c>
      <c r="N40" s="36">
        <v>9.1999999999999993</v>
      </c>
      <c r="O40" s="36">
        <v>8</v>
      </c>
      <c r="P40" s="36">
        <v>8</v>
      </c>
      <c r="Q40" s="36">
        <v>10</v>
      </c>
      <c r="R40" s="36">
        <v>10</v>
      </c>
      <c r="S40" s="36">
        <v>7</v>
      </c>
      <c r="T40" s="32"/>
      <c r="U40" s="32"/>
      <c r="X40">
        <f t="shared" si="4"/>
        <v>1</v>
      </c>
      <c r="Y40">
        <f t="shared" si="4"/>
        <v>1</v>
      </c>
      <c r="Z40">
        <f t="shared" si="4"/>
        <v>0.95</v>
      </c>
      <c r="AA40">
        <f t="shared" si="4"/>
        <v>0.91999999999999993</v>
      </c>
      <c r="AB40">
        <f t="shared" si="4"/>
        <v>0.8</v>
      </c>
      <c r="AC40">
        <f t="shared" si="4"/>
        <v>0.8</v>
      </c>
      <c r="AD40">
        <f t="shared" si="4"/>
        <v>1</v>
      </c>
      <c r="AE40">
        <f t="shared" si="4"/>
        <v>1</v>
      </c>
      <c r="AF40">
        <f t="shared" si="4"/>
        <v>0.7</v>
      </c>
    </row>
    <row r="41" spans="1:32" x14ac:dyDescent="0.35">
      <c r="A41" s="34" t="s">
        <v>141</v>
      </c>
      <c r="B41" s="35" t="s">
        <v>142</v>
      </c>
      <c r="C41" s="31">
        <f t="shared" si="1"/>
        <v>0.76666666666666661</v>
      </c>
      <c r="D41" s="31">
        <f t="shared" si="2"/>
        <v>0.63111111111111107</v>
      </c>
      <c r="E41" s="31">
        <f t="shared" si="3"/>
        <v>0.66666666666666674</v>
      </c>
      <c r="F41" s="31">
        <f t="shared" si="3"/>
        <v>0.65</v>
      </c>
      <c r="G41" s="31">
        <f t="shared" si="3"/>
        <v>0.4</v>
      </c>
      <c r="H41" s="32"/>
      <c r="K41" s="36">
        <v>8.5</v>
      </c>
      <c r="L41" s="36">
        <v>7.5</v>
      </c>
      <c r="M41" s="36">
        <v>7</v>
      </c>
      <c r="N41" s="36">
        <v>6.6</v>
      </c>
      <c r="O41" s="36">
        <v>6.333333333333333</v>
      </c>
      <c r="P41" s="36">
        <v>6</v>
      </c>
      <c r="Q41" s="36">
        <v>6.666666666666667</v>
      </c>
      <c r="R41" s="36">
        <v>6.5</v>
      </c>
      <c r="S41" s="36">
        <v>4</v>
      </c>
      <c r="T41" s="32"/>
      <c r="U41" s="32"/>
      <c r="X41">
        <f t="shared" si="4"/>
        <v>0.85</v>
      </c>
      <c r="Y41">
        <f t="shared" si="4"/>
        <v>0.75</v>
      </c>
      <c r="Z41">
        <f t="shared" si="4"/>
        <v>0.7</v>
      </c>
      <c r="AA41">
        <f t="shared" si="4"/>
        <v>0.65999999999999992</v>
      </c>
      <c r="AB41">
        <f t="shared" si="4"/>
        <v>0.6333333333333333</v>
      </c>
      <c r="AC41">
        <f t="shared" si="4"/>
        <v>0.6</v>
      </c>
      <c r="AD41">
        <f t="shared" si="4"/>
        <v>0.66666666666666674</v>
      </c>
      <c r="AE41">
        <f t="shared" si="4"/>
        <v>0.65</v>
      </c>
      <c r="AF41">
        <f t="shared" si="4"/>
        <v>0.4</v>
      </c>
    </row>
    <row r="42" spans="1:32" x14ac:dyDescent="0.35">
      <c r="A42" s="34" t="s">
        <v>143</v>
      </c>
      <c r="B42" s="35" t="s">
        <v>144</v>
      </c>
      <c r="C42" s="31">
        <f t="shared" si="1"/>
        <v>0.55833333333333335</v>
      </c>
      <c r="D42" s="31">
        <f t="shared" si="2"/>
        <v>0.51388888888888895</v>
      </c>
      <c r="E42" s="31">
        <f t="shared" si="3"/>
        <v>0.5</v>
      </c>
      <c r="F42" s="31">
        <f t="shared" si="3"/>
        <v>0.5</v>
      </c>
      <c r="G42" s="31">
        <f t="shared" si="3"/>
        <v>0.4</v>
      </c>
      <c r="H42" s="32"/>
      <c r="K42" s="36">
        <v>7.75</v>
      </c>
      <c r="L42" s="36">
        <v>4.5</v>
      </c>
      <c r="M42" s="36">
        <v>4.5</v>
      </c>
      <c r="N42" s="36">
        <v>5.25</v>
      </c>
      <c r="O42" s="36">
        <v>4.666666666666667</v>
      </c>
      <c r="P42" s="36">
        <v>5.5</v>
      </c>
      <c r="Q42" s="36">
        <v>5</v>
      </c>
      <c r="R42" s="36">
        <v>5</v>
      </c>
      <c r="S42" s="36">
        <v>4</v>
      </c>
      <c r="T42" s="32"/>
      <c r="U42" s="32"/>
      <c r="X42">
        <f t="shared" si="4"/>
        <v>0.77500000000000002</v>
      </c>
      <c r="Y42">
        <f t="shared" si="4"/>
        <v>0.45</v>
      </c>
      <c r="Z42">
        <f t="shared" si="4"/>
        <v>0.45</v>
      </c>
      <c r="AA42">
        <f t="shared" si="4"/>
        <v>0.52500000000000002</v>
      </c>
      <c r="AB42">
        <f t="shared" si="4"/>
        <v>0.46666666666666667</v>
      </c>
      <c r="AC42">
        <f t="shared" si="4"/>
        <v>0.55000000000000004</v>
      </c>
      <c r="AD42">
        <f t="shared" si="4"/>
        <v>0.5</v>
      </c>
      <c r="AE42">
        <f t="shared" si="4"/>
        <v>0.5</v>
      </c>
      <c r="AF42">
        <f t="shared" si="4"/>
        <v>0.4</v>
      </c>
    </row>
    <row r="43" spans="1:32" x14ac:dyDescent="0.35">
      <c r="A43" s="34" t="s">
        <v>145</v>
      </c>
      <c r="B43" s="35" t="s">
        <v>146</v>
      </c>
      <c r="C43" s="31">
        <f t="shared" si="1"/>
        <v>0.32777777777777778</v>
      </c>
      <c r="D43" s="31">
        <f t="shared" si="2"/>
        <v>0.45</v>
      </c>
      <c r="E43" s="31">
        <f t="shared" si="3"/>
        <v>0.43333333333333329</v>
      </c>
      <c r="F43" s="31">
        <f t="shared" si="3"/>
        <v>0.6</v>
      </c>
      <c r="G43" s="31">
        <f t="shared" si="3"/>
        <v>0.4</v>
      </c>
      <c r="H43" s="32"/>
      <c r="K43" s="36">
        <v>3.5</v>
      </c>
      <c r="L43" s="36">
        <v>2</v>
      </c>
      <c r="M43" s="36">
        <v>4.333333333333333</v>
      </c>
      <c r="N43" s="36">
        <v>4.5</v>
      </c>
      <c r="O43" s="36">
        <v>4</v>
      </c>
      <c r="P43" s="36">
        <v>5</v>
      </c>
      <c r="Q43" s="36">
        <v>4.333333333333333</v>
      </c>
      <c r="R43" s="36">
        <v>6</v>
      </c>
      <c r="S43" s="36">
        <v>4</v>
      </c>
      <c r="T43" s="32"/>
      <c r="U43" s="32"/>
      <c r="X43">
        <f t="shared" si="4"/>
        <v>0.35</v>
      </c>
      <c r="Y43">
        <f t="shared" si="4"/>
        <v>0.2</v>
      </c>
      <c r="Z43">
        <f t="shared" si="4"/>
        <v>0.43333333333333329</v>
      </c>
      <c r="AA43">
        <f t="shared" si="4"/>
        <v>0.45</v>
      </c>
      <c r="AB43">
        <f t="shared" si="4"/>
        <v>0.4</v>
      </c>
      <c r="AC43">
        <f t="shared" si="4"/>
        <v>0.5</v>
      </c>
      <c r="AD43">
        <f t="shared" si="4"/>
        <v>0.43333333333333329</v>
      </c>
      <c r="AE43">
        <f t="shared" si="4"/>
        <v>0.6</v>
      </c>
      <c r="AF43">
        <f t="shared" si="4"/>
        <v>0.4</v>
      </c>
    </row>
    <row r="44" spans="1:32" x14ac:dyDescent="0.35">
      <c r="A44" s="34" t="s">
        <v>147</v>
      </c>
      <c r="B44" s="35" t="s">
        <v>148</v>
      </c>
      <c r="C44" s="31">
        <f t="shared" si="1"/>
        <v>0.7416666666666667</v>
      </c>
      <c r="D44" s="31">
        <f t="shared" si="2"/>
        <v>0.67444444444444451</v>
      </c>
      <c r="E44" s="31">
        <f t="shared" si="3"/>
        <v>0.6333333333333333</v>
      </c>
      <c r="F44" s="31">
        <f t="shared" si="3"/>
        <v>0.9</v>
      </c>
      <c r="G44" s="31">
        <f t="shared" si="3"/>
        <v>0.55000000000000004</v>
      </c>
      <c r="H44" s="32"/>
      <c r="K44" s="36">
        <v>7.5</v>
      </c>
      <c r="L44" s="36">
        <v>8</v>
      </c>
      <c r="M44" s="36">
        <v>6.75</v>
      </c>
      <c r="N44" s="36">
        <v>6.4</v>
      </c>
      <c r="O44" s="36">
        <v>6.333333333333333</v>
      </c>
      <c r="P44" s="36">
        <v>7.5</v>
      </c>
      <c r="Q44" s="36">
        <v>6.333333333333333</v>
      </c>
      <c r="R44" s="36">
        <v>9</v>
      </c>
      <c r="S44" s="36">
        <v>5.5</v>
      </c>
      <c r="T44" s="32"/>
      <c r="U44" s="32"/>
      <c r="X44">
        <f t="shared" si="4"/>
        <v>0.75</v>
      </c>
      <c r="Y44">
        <f t="shared" si="4"/>
        <v>0.8</v>
      </c>
      <c r="Z44">
        <f t="shared" si="4"/>
        <v>0.67500000000000004</v>
      </c>
      <c r="AA44">
        <f t="shared" si="4"/>
        <v>0.64</v>
      </c>
      <c r="AB44">
        <f t="shared" si="4"/>
        <v>0.6333333333333333</v>
      </c>
      <c r="AC44">
        <f t="shared" si="4"/>
        <v>0.75</v>
      </c>
      <c r="AD44">
        <f t="shared" si="4"/>
        <v>0.6333333333333333</v>
      </c>
      <c r="AE44">
        <f t="shared" si="4"/>
        <v>0.9</v>
      </c>
      <c r="AF44">
        <f t="shared" si="4"/>
        <v>0.55000000000000004</v>
      </c>
    </row>
    <row r="45" spans="1:32" x14ac:dyDescent="0.35">
      <c r="A45" s="34" t="s">
        <v>151</v>
      </c>
      <c r="B45" s="35" t="s">
        <v>152</v>
      </c>
      <c r="C45" s="31">
        <f t="shared" si="1"/>
        <v>0.15555555555555556</v>
      </c>
      <c r="D45" s="31">
        <f t="shared" si="2"/>
        <v>0.23333333333333331</v>
      </c>
      <c r="E45" s="31">
        <f t="shared" si="3"/>
        <v>0.13333333333333333</v>
      </c>
      <c r="F45" s="31">
        <f t="shared" si="3"/>
        <v>0.125</v>
      </c>
      <c r="G45" s="31">
        <f t="shared" si="3"/>
        <v>0.35</v>
      </c>
      <c r="H45" s="32"/>
      <c r="K45" s="36">
        <v>1</v>
      </c>
      <c r="L45" s="36">
        <v>1</v>
      </c>
      <c r="M45" s="36">
        <v>2.6666666666666665</v>
      </c>
      <c r="N45" s="36">
        <v>1.5</v>
      </c>
      <c r="O45" s="36">
        <v>1</v>
      </c>
      <c r="P45" s="36">
        <v>4.5</v>
      </c>
      <c r="Q45" s="36">
        <v>1.3333333333333333</v>
      </c>
      <c r="R45" s="36">
        <v>1.25</v>
      </c>
      <c r="S45" s="36">
        <v>3.5</v>
      </c>
      <c r="T45" s="32"/>
      <c r="U45" s="32"/>
      <c r="X45">
        <f t="shared" si="4"/>
        <v>0.1</v>
      </c>
      <c r="Y45">
        <f t="shared" si="4"/>
        <v>0.1</v>
      </c>
      <c r="Z45">
        <f t="shared" si="4"/>
        <v>0.26666666666666666</v>
      </c>
      <c r="AA45">
        <f t="shared" si="4"/>
        <v>0.15</v>
      </c>
      <c r="AB45">
        <f t="shared" si="4"/>
        <v>0.1</v>
      </c>
      <c r="AC45">
        <f t="shared" si="4"/>
        <v>0.45</v>
      </c>
      <c r="AD45">
        <f t="shared" si="4"/>
        <v>0.13333333333333333</v>
      </c>
      <c r="AE45">
        <f t="shared" si="4"/>
        <v>0.125</v>
      </c>
      <c r="AF45">
        <f t="shared" si="4"/>
        <v>0.35</v>
      </c>
    </row>
    <row r="46" spans="1:32" x14ac:dyDescent="0.35">
      <c r="A46" s="34" t="s">
        <v>153</v>
      </c>
      <c r="B46" s="35" t="s">
        <v>154</v>
      </c>
      <c r="C46" s="31">
        <f t="shared" si="1"/>
        <v>0.95833333333333337</v>
      </c>
      <c r="D46" s="31">
        <f t="shared" si="2"/>
        <v>0.87</v>
      </c>
      <c r="E46" s="31">
        <f t="shared" si="3"/>
        <v>1</v>
      </c>
      <c r="F46" s="31">
        <f t="shared" si="3"/>
        <v>1</v>
      </c>
      <c r="G46" s="31">
        <f t="shared" si="3"/>
        <v>0.9</v>
      </c>
      <c r="H46" s="32"/>
      <c r="K46" s="36">
        <v>9.75</v>
      </c>
      <c r="L46" s="36">
        <v>10</v>
      </c>
      <c r="M46" s="36">
        <v>9</v>
      </c>
      <c r="N46" s="36">
        <v>8.6</v>
      </c>
      <c r="O46" s="36">
        <v>9</v>
      </c>
      <c r="P46" s="36">
        <v>8.5</v>
      </c>
      <c r="Q46" s="36">
        <v>10</v>
      </c>
      <c r="R46" s="36">
        <v>10</v>
      </c>
      <c r="S46" s="36">
        <v>9</v>
      </c>
      <c r="T46" s="32"/>
      <c r="U46" s="32"/>
      <c r="X46">
        <f t="shared" si="4"/>
        <v>0.97499999999999998</v>
      </c>
      <c r="Y46">
        <f t="shared" si="4"/>
        <v>1</v>
      </c>
      <c r="Z46">
        <f t="shared" si="4"/>
        <v>0.9</v>
      </c>
      <c r="AA46">
        <f t="shared" si="4"/>
        <v>0.86</v>
      </c>
      <c r="AB46">
        <f t="shared" si="4"/>
        <v>0.9</v>
      </c>
      <c r="AC46">
        <f t="shared" si="4"/>
        <v>0.85</v>
      </c>
      <c r="AD46">
        <f t="shared" si="4"/>
        <v>1</v>
      </c>
      <c r="AE46">
        <f t="shared" si="4"/>
        <v>1</v>
      </c>
      <c r="AF46">
        <f t="shared" si="4"/>
        <v>0.9</v>
      </c>
    </row>
    <row r="47" spans="1:32" x14ac:dyDescent="0.35">
      <c r="A47" s="34" t="s">
        <v>157</v>
      </c>
      <c r="B47" s="35" t="s">
        <v>158</v>
      </c>
      <c r="C47" s="31">
        <f t="shared" si="1"/>
        <v>0.28888888888888892</v>
      </c>
      <c r="D47" s="31">
        <f t="shared" si="2"/>
        <v>0.41111111111111115</v>
      </c>
      <c r="E47" s="31">
        <f t="shared" si="3"/>
        <v>0.3</v>
      </c>
      <c r="F47" s="31">
        <f t="shared" si="3"/>
        <v>0.375</v>
      </c>
      <c r="G47" s="31">
        <f t="shared" si="3"/>
        <v>0.35</v>
      </c>
      <c r="H47" s="32"/>
      <c r="K47" s="36">
        <v>3</v>
      </c>
      <c r="L47" s="36">
        <v>2</v>
      </c>
      <c r="M47" s="36">
        <v>3.6666666666666665</v>
      </c>
      <c r="N47" s="36">
        <v>4</v>
      </c>
      <c r="O47" s="36">
        <v>4.333333333333333</v>
      </c>
      <c r="P47" s="36">
        <v>4</v>
      </c>
      <c r="Q47" s="36">
        <v>3</v>
      </c>
      <c r="R47" s="36">
        <v>3.75</v>
      </c>
      <c r="S47" s="36">
        <v>3.5</v>
      </c>
      <c r="T47" s="32"/>
      <c r="U47" s="32"/>
      <c r="X47">
        <f t="shared" si="4"/>
        <v>0.3</v>
      </c>
      <c r="Y47">
        <f t="shared" si="4"/>
        <v>0.2</v>
      </c>
      <c r="Z47">
        <f t="shared" si="4"/>
        <v>0.36666666666666664</v>
      </c>
      <c r="AA47">
        <f t="shared" si="4"/>
        <v>0.4</v>
      </c>
      <c r="AB47">
        <f t="shared" si="4"/>
        <v>0.43333333333333329</v>
      </c>
      <c r="AC47">
        <f t="shared" si="4"/>
        <v>0.4</v>
      </c>
      <c r="AD47">
        <f t="shared" si="4"/>
        <v>0.3</v>
      </c>
      <c r="AE47">
        <f t="shared" si="4"/>
        <v>0.375</v>
      </c>
      <c r="AF47">
        <f t="shared" si="4"/>
        <v>0.35</v>
      </c>
    </row>
    <row r="48" spans="1:32" x14ac:dyDescent="0.35">
      <c r="A48" s="34" t="s">
        <v>163</v>
      </c>
      <c r="B48" s="35" t="s">
        <v>164</v>
      </c>
      <c r="C48" s="31">
        <f t="shared" si="1"/>
        <v>0.6166666666666667</v>
      </c>
      <c r="D48" s="31">
        <f t="shared" si="2"/>
        <v>0.60333333333333339</v>
      </c>
      <c r="E48" s="31">
        <f t="shared" si="3"/>
        <v>0.53333333333333333</v>
      </c>
      <c r="F48" s="31">
        <f t="shared" si="3"/>
        <v>0.75</v>
      </c>
      <c r="G48" s="31">
        <f t="shared" si="3"/>
        <v>0.65</v>
      </c>
      <c r="H48" s="32"/>
      <c r="K48" s="36">
        <v>7.25</v>
      </c>
      <c r="L48" s="36">
        <v>6.5</v>
      </c>
      <c r="M48" s="36">
        <v>4.75</v>
      </c>
      <c r="N48" s="36">
        <v>5.6</v>
      </c>
      <c r="O48" s="36">
        <v>6</v>
      </c>
      <c r="P48" s="36">
        <v>6.5</v>
      </c>
      <c r="Q48" s="36">
        <v>5.333333333333333</v>
      </c>
      <c r="R48" s="36">
        <v>7.5</v>
      </c>
      <c r="S48" s="36">
        <v>6.5</v>
      </c>
      <c r="T48" s="32"/>
      <c r="U48" s="32"/>
      <c r="X48">
        <f t="shared" si="4"/>
        <v>0.72499999999999998</v>
      </c>
      <c r="Y48">
        <f t="shared" si="4"/>
        <v>0.65</v>
      </c>
      <c r="Z48">
        <f t="shared" si="4"/>
        <v>0.47499999999999998</v>
      </c>
      <c r="AA48">
        <f t="shared" si="4"/>
        <v>0.55999999999999994</v>
      </c>
      <c r="AB48">
        <f t="shared" si="4"/>
        <v>0.6</v>
      </c>
      <c r="AC48">
        <f t="shared" si="4"/>
        <v>0.65</v>
      </c>
      <c r="AD48">
        <f t="shared" si="4"/>
        <v>0.53333333333333333</v>
      </c>
      <c r="AE48">
        <f t="shared" si="4"/>
        <v>0.75</v>
      </c>
      <c r="AF48">
        <f t="shared" si="4"/>
        <v>0.65</v>
      </c>
    </row>
    <row r="49" spans="1:32" x14ac:dyDescent="0.35">
      <c r="A49" s="34" t="s">
        <v>165</v>
      </c>
      <c r="B49" s="35" t="s">
        <v>166</v>
      </c>
      <c r="C49" s="31">
        <f t="shared" si="1"/>
        <v>0.84166666666666667</v>
      </c>
      <c r="D49" s="31">
        <f t="shared" si="2"/>
        <v>0.71555555555555561</v>
      </c>
      <c r="E49" s="31">
        <f t="shared" si="3"/>
        <v>0.8</v>
      </c>
      <c r="F49" s="31">
        <f t="shared" si="3"/>
        <v>0.7</v>
      </c>
      <c r="G49" s="31">
        <f t="shared" si="3"/>
        <v>0.55000000000000004</v>
      </c>
      <c r="H49" s="32"/>
      <c r="K49" s="36">
        <v>8.5</v>
      </c>
      <c r="L49" s="36">
        <v>9</v>
      </c>
      <c r="M49" s="36">
        <v>7.75</v>
      </c>
      <c r="N49" s="36">
        <v>7.8</v>
      </c>
      <c r="O49" s="36">
        <v>7.666666666666667</v>
      </c>
      <c r="P49" s="36">
        <v>6</v>
      </c>
      <c r="Q49" s="36">
        <v>8</v>
      </c>
      <c r="R49" s="36">
        <v>7</v>
      </c>
      <c r="S49" s="36">
        <v>5.5</v>
      </c>
      <c r="T49" s="32"/>
      <c r="U49" s="32"/>
      <c r="X49">
        <f t="shared" si="4"/>
        <v>0.85</v>
      </c>
      <c r="Y49">
        <f t="shared" si="4"/>
        <v>0.9</v>
      </c>
      <c r="Z49">
        <f t="shared" si="4"/>
        <v>0.77500000000000002</v>
      </c>
      <c r="AA49">
        <f t="shared" si="4"/>
        <v>0.78</v>
      </c>
      <c r="AB49">
        <f t="shared" si="4"/>
        <v>0.76666666666666672</v>
      </c>
      <c r="AC49">
        <f t="shared" si="4"/>
        <v>0.6</v>
      </c>
      <c r="AD49">
        <f t="shared" si="4"/>
        <v>0.8</v>
      </c>
      <c r="AE49">
        <f t="shared" si="4"/>
        <v>0.7</v>
      </c>
      <c r="AF49">
        <f t="shared" si="4"/>
        <v>0.55000000000000004</v>
      </c>
    </row>
    <row r="50" spans="1:32" x14ac:dyDescent="0.35">
      <c r="A50" s="34" t="s">
        <v>167</v>
      </c>
      <c r="B50" s="35" t="s">
        <v>168</v>
      </c>
      <c r="C50" s="31">
        <f t="shared" si="1"/>
        <v>0.57500000000000007</v>
      </c>
      <c r="D50" s="31">
        <f t="shared" si="2"/>
        <v>0.54888888888888887</v>
      </c>
      <c r="E50" s="31">
        <f t="shared" si="3"/>
        <v>0.53333333333333333</v>
      </c>
      <c r="F50" s="31">
        <f t="shared" si="3"/>
        <v>0.57499999999999996</v>
      </c>
      <c r="G50" s="31">
        <f t="shared" si="3"/>
        <v>0.5</v>
      </c>
      <c r="H50" s="32"/>
      <c r="K50" s="36">
        <v>6.5</v>
      </c>
      <c r="L50" s="36">
        <v>6</v>
      </c>
      <c r="M50" s="36">
        <v>4.75</v>
      </c>
      <c r="N50" s="36">
        <v>5.8</v>
      </c>
      <c r="O50" s="36">
        <v>5.666666666666667</v>
      </c>
      <c r="P50" s="36">
        <v>5</v>
      </c>
      <c r="Q50" s="36">
        <v>5.333333333333333</v>
      </c>
      <c r="R50" s="36">
        <v>5.75</v>
      </c>
      <c r="S50" s="36">
        <v>5</v>
      </c>
      <c r="T50" s="32"/>
      <c r="U50" s="32"/>
      <c r="X50">
        <f t="shared" si="4"/>
        <v>0.65</v>
      </c>
      <c r="Y50">
        <f t="shared" si="4"/>
        <v>0.6</v>
      </c>
      <c r="Z50">
        <f t="shared" si="4"/>
        <v>0.47499999999999998</v>
      </c>
      <c r="AA50">
        <f t="shared" si="4"/>
        <v>0.57999999999999996</v>
      </c>
      <c r="AB50">
        <f t="shared" si="4"/>
        <v>0.56666666666666665</v>
      </c>
      <c r="AC50">
        <f t="shared" si="4"/>
        <v>0.5</v>
      </c>
      <c r="AD50">
        <f t="shared" ref="AD50:AF113" si="5">IF(ISNUMBER(Q50)=TRUE,AD$5*(Q50-AD$4)/(AD$3-AD$4)+(1-AD$5)*(1-(Q50-AD$4)/(AD$3-AD$4)),"..")</f>
        <v>0.53333333333333333</v>
      </c>
      <c r="AE50">
        <f t="shared" si="5"/>
        <v>0.57499999999999996</v>
      </c>
      <c r="AF50">
        <f t="shared" si="5"/>
        <v>0.5</v>
      </c>
    </row>
    <row r="51" spans="1:32" x14ac:dyDescent="0.35">
      <c r="A51" s="34" t="s">
        <v>169</v>
      </c>
      <c r="B51" s="35" t="s">
        <v>170</v>
      </c>
      <c r="C51" s="31">
        <f t="shared" si="1"/>
        <v>0.26666666666666666</v>
      </c>
      <c r="D51" s="31">
        <f t="shared" si="2"/>
        <v>0.19222222222222221</v>
      </c>
      <c r="E51" s="31">
        <f t="shared" si="3"/>
        <v>0.23333333333333334</v>
      </c>
      <c r="F51" s="31">
        <f t="shared" si="3"/>
        <v>0.4</v>
      </c>
      <c r="G51" s="31">
        <f t="shared" si="3"/>
        <v>0.25</v>
      </c>
      <c r="H51" s="32"/>
      <c r="K51" s="36">
        <v>3</v>
      </c>
      <c r="L51" s="36">
        <v>1</v>
      </c>
      <c r="M51" s="36">
        <v>4</v>
      </c>
      <c r="N51" s="36">
        <v>2.6</v>
      </c>
      <c r="O51" s="36">
        <v>1.6666666666666667</v>
      </c>
      <c r="P51" s="36">
        <v>1.5</v>
      </c>
      <c r="Q51" s="36">
        <v>2.3333333333333335</v>
      </c>
      <c r="R51" s="36">
        <v>4</v>
      </c>
      <c r="S51" s="36">
        <v>2.5</v>
      </c>
      <c r="T51" s="32"/>
      <c r="U51" s="32"/>
      <c r="X51">
        <f t="shared" ref="X51:AC93" si="6">IF(ISNUMBER(K51)=TRUE,X$5*(K51-X$4)/(X$3-X$4)+(1-X$5)*(1-(K51-X$4)/(X$3-X$4)),"..")</f>
        <v>0.3</v>
      </c>
      <c r="Y51">
        <f t="shared" si="6"/>
        <v>0.1</v>
      </c>
      <c r="Z51">
        <f t="shared" si="6"/>
        <v>0.4</v>
      </c>
      <c r="AA51">
        <f t="shared" si="6"/>
        <v>0.26</v>
      </c>
      <c r="AB51">
        <f t="shared" si="6"/>
        <v>0.16666666666666669</v>
      </c>
      <c r="AC51">
        <f t="shared" si="6"/>
        <v>0.15</v>
      </c>
      <c r="AD51">
        <f t="shared" si="5"/>
        <v>0.23333333333333334</v>
      </c>
      <c r="AE51">
        <f t="shared" si="5"/>
        <v>0.4</v>
      </c>
      <c r="AF51">
        <f t="shared" si="5"/>
        <v>0.25</v>
      </c>
    </row>
    <row r="52" spans="1:32" x14ac:dyDescent="0.35">
      <c r="A52" s="34" t="s">
        <v>173</v>
      </c>
      <c r="B52" s="35" t="s">
        <v>174</v>
      </c>
      <c r="C52" s="31">
        <f t="shared" si="1"/>
        <v>0.5083333333333333</v>
      </c>
      <c r="D52" s="31">
        <f t="shared" si="2"/>
        <v>0.45666666666666672</v>
      </c>
      <c r="E52" s="31">
        <f t="shared" si="3"/>
        <v>0.43333333333333329</v>
      </c>
      <c r="F52" s="31">
        <f t="shared" si="3"/>
        <v>0.52500000000000002</v>
      </c>
      <c r="G52" s="31">
        <f t="shared" si="3"/>
        <v>0.35</v>
      </c>
      <c r="H52" s="32"/>
      <c r="K52" s="36">
        <v>6</v>
      </c>
      <c r="L52" s="36">
        <v>5.5</v>
      </c>
      <c r="M52" s="36">
        <v>3.75</v>
      </c>
      <c r="N52" s="36">
        <v>5.2</v>
      </c>
      <c r="O52" s="36">
        <v>5</v>
      </c>
      <c r="P52" s="36">
        <v>3.5</v>
      </c>
      <c r="Q52" s="36">
        <v>4.333333333333333</v>
      </c>
      <c r="R52" s="36">
        <v>5.25</v>
      </c>
      <c r="S52" s="36">
        <v>3.5</v>
      </c>
      <c r="T52" s="32"/>
      <c r="U52" s="32"/>
      <c r="X52">
        <f t="shared" si="6"/>
        <v>0.6</v>
      </c>
      <c r="Y52">
        <f t="shared" si="6"/>
        <v>0.55000000000000004</v>
      </c>
      <c r="Z52">
        <f t="shared" si="6"/>
        <v>0.375</v>
      </c>
      <c r="AA52">
        <f t="shared" si="6"/>
        <v>0.52</v>
      </c>
      <c r="AB52">
        <f t="shared" si="6"/>
        <v>0.5</v>
      </c>
      <c r="AC52">
        <f t="shared" si="6"/>
        <v>0.35</v>
      </c>
      <c r="AD52">
        <f t="shared" si="5"/>
        <v>0.43333333333333329</v>
      </c>
      <c r="AE52">
        <f t="shared" si="5"/>
        <v>0.52500000000000002</v>
      </c>
      <c r="AF52">
        <f t="shared" si="5"/>
        <v>0.35</v>
      </c>
    </row>
    <row r="53" spans="1:32" x14ac:dyDescent="0.35">
      <c r="A53" s="34" t="s">
        <v>175</v>
      </c>
      <c r="B53" s="35" t="s">
        <v>176</v>
      </c>
      <c r="C53" s="31">
        <f t="shared" si="1"/>
        <v>0.66666666666666663</v>
      </c>
      <c r="D53" s="31">
        <f t="shared" si="2"/>
        <v>0.53</v>
      </c>
      <c r="E53" s="31">
        <f t="shared" si="3"/>
        <v>0.56666666666666665</v>
      </c>
      <c r="F53" s="31">
        <f t="shared" si="3"/>
        <v>0.65</v>
      </c>
      <c r="G53" s="31">
        <f t="shared" si="3"/>
        <v>0.35</v>
      </c>
      <c r="H53" s="32"/>
      <c r="K53" s="36">
        <v>7.5</v>
      </c>
      <c r="L53" s="36">
        <v>7</v>
      </c>
      <c r="M53" s="36">
        <v>5.5</v>
      </c>
      <c r="N53" s="36">
        <v>6.4</v>
      </c>
      <c r="O53" s="36">
        <v>5</v>
      </c>
      <c r="P53" s="36">
        <v>4.5</v>
      </c>
      <c r="Q53" s="36">
        <v>5.666666666666667</v>
      </c>
      <c r="R53" s="36">
        <v>6.5</v>
      </c>
      <c r="S53" s="36">
        <v>3.5</v>
      </c>
      <c r="T53" s="32"/>
      <c r="U53" s="32"/>
      <c r="X53">
        <f t="shared" si="6"/>
        <v>0.75</v>
      </c>
      <c r="Y53">
        <f t="shared" si="6"/>
        <v>0.7</v>
      </c>
      <c r="Z53">
        <f t="shared" si="6"/>
        <v>0.55000000000000004</v>
      </c>
      <c r="AA53">
        <f t="shared" si="6"/>
        <v>0.64</v>
      </c>
      <c r="AB53">
        <f t="shared" si="6"/>
        <v>0.5</v>
      </c>
      <c r="AC53">
        <f t="shared" si="6"/>
        <v>0.45</v>
      </c>
      <c r="AD53">
        <f t="shared" si="5"/>
        <v>0.56666666666666665</v>
      </c>
      <c r="AE53">
        <f t="shared" si="5"/>
        <v>0.65</v>
      </c>
      <c r="AF53">
        <f t="shared" si="5"/>
        <v>0.35</v>
      </c>
    </row>
    <row r="54" spans="1:32" x14ac:dyDescent="0.35">
      <c r="A54" s="34" t="s">
        <v>177</v>
      </c>
      <c r="B54" s="35" t="s">
        <v>178</v>
      </c>
      <c r="C54" s="31">
        <f t="shared" si="1"/>
        <v>0.90833333333333333</v>
      </c>
      <c r="D54" s="31">
        <f t="shared" si="2"/>
        <v>0.75666666666666671</v>
      </c>
      <c r="E54" s="31">
        <f t="shared" si="3"/>
        <v>0.93333333333333335</v>
      </c>
      <c r="F54" s="31">
        <f t="shared" si="3"/>
        <v>0.97499999999999998</v>
      </c>
      <c r="G54" s="31">
        <f t="shared" si="3"/>
        <v>0.75</v>
      </c>
      <c r="H54" s="32"/>
      <c r="K54" s="36">
        <v>10</v>
      </c>
      <c r="L54" s="36">
        <v>8.5</v>
      </c>
      <c r="M54" s="36">
        <v>8.75</v>
      </c>
      <c r="N54" s="36">
        <v>8.1999999999999993</v>
      </c>
      <c r="O54" s="36">
        <v>8</v>
      </c>
      <c r="P54" s="36">
        <v>6.5</v>
      </c>
      <c r="Q54" s="36">
        <v>9.3333333333333339</v>
      </c>
      <c r="R54" s="36">
        <v>9.75</v>
      </c>
      <c r="S54" s="36">
        <v>7.5</v>
      </c>
      <c r="T54" s="32"/>
      <c r="U54" s="32"/>
      <c r="X54">
        <f t="shared" si="6"/>
        <v>1</v>
      </c>
      <c r="Y54">
        <f t="shared" si="6"/>
        <v>0.85</v>
      </c>
      <c r="Z54">
        <f t="shared" si="6"/>
        <v>0.875</v>
      </c>
      <c r="AA54">
        <f t="shared" si="6"/>
        <v>0.82</v>
      </c>
      <c r="AB54">
        <f t="shared" si="6"/>
        <v>0.8</v>
      </c>
      <c r="AC54">
        <f t="shared" si="6"/>
        <v>0.65</v>
      </c>
      <c r="AD54">
        <f t="shared" si="5"/>
        <v>0.93333333333333335</v>
      </c>
      <c r="AE54">
        <f t="shared" si="5"/>
        <v>0.97499999999999998</v>
      </c>
      <c r="AF54">
        <f t="shared" si="5"/>
        <v>0.75</v>
      </c>
    </row>
    <row r="55" spans="1:32" x14ac:dyDescent="0.35">
      <c r="A55" s="34" t="s">
        <v>179</v>
      </c>
      <c r="B55" s="35" t="s">
        <v>180</v>
      </c>
      <c r="C55" s="31">
        <f t="shared" si="1"/>
        <v>0.85000000000000009</v>
      </c>
      <c r="D55" s="31">
        <f t="shared" si="2"/>
        <v>0.72222222222222221</v>
      </c>
      <c r="E55" s="31">
        <f t="shared" si="3"/>
        <v>0.8</v>
      </c>
      <c r="F55" s="31">
        <f t="shared" si="3"/>
        <v>0.67500000000000004</v>
      </c>
      <c r="G55" s="31">
        <f t="shared" si="3"/>
        <v>0.55000000000000004</v>
      </c>
      <c r="H55" s="32"/>
      <c r="K55" s="36">
        <v>9.25</v>
      </c>
      <c r="L55" s="36">
        <v>9</v>
      </c>
      <c r="M55" s="36">
        <v>7.25</v>
      </c>
      <c r="N55" s="36">
        <v>8.5</v>
      </c>
      <c r="O55" s="36">
        <v>6.666666666666667</v>
      </c>
      <c r="P55" s="36">
        <v>6.5</v>
      </c>
      <c r="Q55" s="36">
        <v>8</v>
      </c>
      <c r="R55" s="36">
        <v>6.75</v>
      </c>
      <c r="S55" s="36">
        <v>5.5</v>
      </c>
      <c r="T55" s="32"/>
      <c r="U55" s="32"/>
      <c r="X55">
        <f t="shared" si="6"/>
        <v>0.92500000000000004</v>
      </c>
      <c r="Y55">
        <f t="shared" si="6"/>
        <v>0.9</v>
      </c>
      <c r="Z55">
        <f t="shared" si="6"/>
        <v>0.72499999999999998</v>
      </c>
      <c r="AA55">
        <f t="shared" si="6"/>
        <v>0.85</v>
      </c>
      <c r="AB55">
        <f t="shared" si="6"/>
        <v>0.66666666666666674</v>
      </c>
      <c r="AC55">
        <f t="shared" si="6"/>
        <v>0.65</v>
      </c>
      <c r="AD55">
        <f t="shared" si="5"/>
        <v>0.8</v>
      </c>
      <c r="AE55">
        <f t="shared" si="5"/>
        <v>0.67500000000000004</v>
      </c>
      <c r="AF55">
        <f t="shared" si="5"/>
        <v>0.55000000000000004</v>
      </c>
    </row>
    <row r="56" spans="1:32" x14ac:dyDescent="0.35">
      <c r="A56" s="34" t="s">
        <v>181</v>
      </c>
      <c r="B56" s="35" t="s">
        <v>182</v>
      </c>
      <c r="C56" s="31">
        <f t="shared" si="1"/>
        <v>0.71666666666666679</v>
      </c>
      <c r="D56" s="31">
        <f t="shared" si="2"/>
        <v>0.60777777777777786</v>
      </c>
      <c r="E56" s="31">
        <f t="shared" si="3"/>
        <v>0.73333333333333328</v>
      </c>
      <c r="F56" s="31">
        <f t="shared" si="3"/>
        <v>0.6</v>
      </c>
      <c r="G56" s="31">
        <f t="shared" si="3"/>
        <v>0.5</v>
      </c>
      <c r="H56" s="32"/>
      <c r="K56" s="36">
        <v>7.75</v>
      </c>
      <c r="L56" s="36">
        <v>7</v>
      </c>
      <c r="M56" s="36">
        <v>6.75</v>
      </c>
      <c r="N56" s="36">
        <v>6.4</v>
      </c>
      <c r="O56" s="36">
        <v>6.333333333333333</v>
      </c>
      <c r="P56" s="36">
        <v>5.5</v>
      </c>
      <c r="Q56" s="36">
        <v>7.333333333333333</v>
      </c>
      <c r="R56" s="36">
        <v>6</v>
      </c>
      <c r="S56" s="36">
        <v>5</v>
      </c>
      <c r="T56" s="32"/>
      <c r="U56" s="32"/>
      <c r="X56">
        <f t="shared" si="6"/>
        <v>0.77500000000000002</v>
      </c>
      <c r="Y56">
        <f t="shared" si="6"/>
        <v>0.7</v>
      </c>
      <c r="Z56">
        <f t="shared" si="6"/>
        <v>0.67500000000000004</v>
      </c>
      <c r="AA56">
        <f t="shared" si="6"/>
        <v>0.64</v>
      </c>
      <c r="AB56">
        <f t="shared" si="6"/>
        <v>0.6333333333333333</v>
      </c>
      <c r="AC56">
        <f t="shared" si="6"/>
        <v>0.55000000000000004</v>
      </c>
      <c r="AD56">
        <f t="shared" si="5"/>
        <v>0.73333333333333328</v>
      </c>
      <c r="AE56">
        <f t="shared" si="5"/>
        <v>0.6</v>
      </c>
      <c r="AF56">
        <f t="shared" si="5"/>
        <v>0.5</v>
      </c>
    </row>
    <row r="57" spans="1:32" x14ac:dyDescent="0.35">
      <c r="A57" s="34" t="s">
        <v>183</v>
      </c>
      <c r="B57" s="35" t="s">
        <v>184</v>
      </c>
      <c r="C57" s="31">
        <f t="shared" si="1"/>
        <v>0.27499999999999997</v>
      </c>
      <c r="D57" s="31">
        <f t="shared" si="2"/>
        <v>0.2722222222222222</v>
      </c>
      <c r="E57" s="31">
        <f t="shared" si="3"/>
        <v>0.33333333333333337</v>
      </c>
      <c r="F57" s="31">
        <f t="shared" si="3"/>
        <v>0.3</v>
      </c>
      <c r="G57" s="31">
        <f t="shared" si="3"/>
        <v>0.25</v>
      </c>
      <c r="H57" s="32"/>
      <c r="K57" s="36">
        <v>3.25</v>
      </c>
      <c r="L57" s="36">
        <v>2</v>
      </c>
      <c r="M57" s="36">
        <v>3</v>
      </c>
      <c r="N57" s="36">
        <v>3</v>
      </c>
      <c r="O57" s="36">
        <v>2.6666666666666665</v>
      </c>
      <c r="P57" s="36">
        <v>2.5</v>
      </c>
      <c r="Q57" s="36">
        <v>3.3333333333333335</v>
      </c>
      <c r="R57" s="36">
        <v>3</v>
      </c>
      <c r="S57" s="36">
        <v>2.5</v>
      </c>
      <c r="T57" s="32"/>
      <c r="U57" s="32"/>
      <c r="X57">
        <f t="shared" si="6"/>
        <v>0.32500000000000001</v>
      </c>
      <c r="Y57">
        <f t="shared" si="6"/>
        <v>0.2</v>
      </c>
      <c r="Z57">
        <f t="shared" si="6"/>
        <v>0.3</v>
      </c>
      <c r="AA57">
        <f t="shared" si="6"/>
        <v>0.3</v>
      </c>
      <c r="AB57">
        <f t="shared" si="6"/>
        <v>0.26666666666666666</v>
      </c>
      <c r="AC57">
        <f t="shared" si="6"/>
        <v>0.25</v>
      </c>
      <c r="AD57">
        <f t="shared" si="5"/>
        <v>0.33333333333333337</v>
      </c>
      <c r="AE57">
        <f t="shared" si="5"/>
        <v>0.3</v>
      </c>
      <c r="AF57">
        <f t="shared" si="5"/>
        <v>0.25</v>
      </c>
    </row>
    <row r="58" spans="1:32" x14ac:dyDescent="0.35">
      <c r="A58" s="34" t="s">
        <v>185</v>
      </c>
      <c r="B58" s="35" t="s">
        <v>186</v>
      </c>
      <c r="C58" s="31">
        <f t="shared" si="1"/>
        <v>0.43611111111111112</v>
      </c>
      <c r="D58" s="31">
        <f t="shared" si="2"/>
        <v>0.37777777777777777</v>
      </c>
      <c r="E58" s="31">
        <f t="shared" si="3"/>
        <v>0.46666666666666667</v>
      </c>
      <c r="F58" s="31">
        <f t="shared" si="3"/>
        <v>0.375</v>
      </c>
      <c r="G58" s="31">
        <f t="shared" si="3"/>
        <v>0.15</v>
      </c>
      <c r="H58" s="32"/>
      <c r="K58" s="36">
        <v>5.75</v>
      </c>
      <c r="L58" s="36">
        <v>5</v>
      </c>
      <c r="M58" s="36">
        <v>2.3333333333333335</v>
      </c>
      <c r="N58" s="36">
        <v>4</v>
      </c>
      <c r="O58" s="36">
        <v>4.333333333333333</v>
      </c>
      <c r="P58" s="36">
        <v>3</v>
      </c>
      <c r="Q58" s="36">
        <v>4.666666666666667</v>
      </c>
      <c r="R58" s="36">
        <v>3.75</v>
      </c>
      <c r="S58" s="36">
        <v>1.5</v>
      </c>
      <c r="T58" s="32"/>
      <c r="U58" s="32"/>
      <c r="X58">
        <f t="shared" si="6"/>
        <v>0.57499999999999996</v>
      </c>
      <c r="Y58">
        <f t="shared" si="6"/>
        <v>0.5</v>
      </c>
      <c r="Z58">
        <f t="shared" si="6"/>
        <v>0.23333333333333334</v>
      </c>
      <c r="AA58">
        <f t="shared" si="6"/>
        <v>0.4</v>
      </c>
      <c r="AB58">
        <f t="shared" si="6"/>
        <v>0.43333333333333329</v>
      </c>
      <c r="AC58">
        <f t="shared" si="6"/>
        <v>0.3</v>
      </c>
      <c r="AD58">
        <f t="shared" si="5"/>
        <v>0.46666666666666667</v>
      </c>
      <c r="AE58">
        <f t="shared" si="5"/>
        <v>0.375</v>
      </c>
      <c r="AF58">
        <f t="shared" si="5"/>
        <v>0.15</v>
      </c>
    </row>
    <row r="59" spans="1:32" x14ac:dyDescent="0.35">
      <c r="A59" s="34" t="s">
        <v>187</v>
      </c>
      <c r="B59" s="35" t="s">
        <v>188</v>
      </c>
      <c r="C59" s="31">
        <f t="shared" si="1"/>
        <v>0.85</v>
      </c>
      <c r="D59" s="31">
        <f t="shared" si="2"/>
        <v>0.6</v>
      </c>
      <c r="E59" s="31">
        <f t="shared" si="3"/>
        <v>0.83333333333333337</v>
      </c>
      <c r="F59" s="31">
        <f t="shared" si="3"/>
        <v>0.7</v>
      </c>
      <c r="G59" s="31">
        <f t="shared" si="3"/>
        <v>0.4</v>
      </c>
      <c r="H59" s="32"/>
      <c r="K59" s="36">
        <v>9.75</v>
      </c>
      <c r="L59" s="36">
        <v>8.5</v>
      </c>
      <c r="M59" s="36">
        <v>7.25</v>
      </c>
      <c r="N59" s="36">
        <v>7.5</v>
      </c>
      <c r="O59" s="36">
        <v>6</v>
      </c>
      <c r="P59" s="36">
        <v>4.5</v>
      </c>
      <c r="Q59" s="36">
        <v>8.3333333333333339</v>
      </c>
      <c r="R59" s="36">
        <v>7</v>
      </c>
      <c r="S59" s="36">
        <v>4</v>
      </c>
      <c r="T59" s="32"/>
      <c r="U59" s="32"/>
      <c r="X59">
        <f t="shared" si="6"/>
        <v>0.97499999999999998</v>
      </c>
      <c r="Y59">
        <f t="shared" si="6"/>
        <v>0.85</v>
      </c>
      <c r="Z59">
        <f t="shared" si="6"/>
        <v>0.72499999999999998</v>
      </c>
      <c r="AA59">
        <f t="shared" si="6"/>
        <v>0.75</v>
      </c>
      <c r="AB59">
        <f t="shared" si="6"/>
        <v>0.6</v>
      </c>
      <c r="AC59">
        <f t="shared" si="6"/>
        <v>0.45</v>
      </c>
      <c r="AD59">
        <f t="shared" si="5"/>
        <v>0.83333333333333337</v>
      </c>
      <c r="AE59">
        <f t="shared" si="5"/>
        <v>0.7</v>
      </c>
      <c r="AF59">
        <f t="shared" si="5"/>
        <v>0.4</v>
      </c>
    </row>
    <row r="60" spans="1:32" x14ac:dyDescent="0.35">
      <c r="A60" s="34" t="s">
        <v>189</v>
      </c>
      <c r="B60" s="35" t="s">
        <v>190</v>
      </c>
      <c r="C60" s="31">
        <f t="shared" si="1"/>
        <v>0.30277777777777776</v>
      </c>
      <c r="D60" s="31">
        <f t="shared" si="2"/>
        <v>0.4366666666666667</v>
      </c>
      <c r="E60" s="31">
        <f t="shared" si="3"/>
        <v>0.4</v>
      </c>
      <c r="F60" s="31">
        <f t="shared" si="3"/>
        <v>0.7</v>
      </c>
      <c r="G60" s="31">
        <f t="shared" si="3"/>
        <v>0.45</v>
      </c>
      <c r="H60" s="32"/>
      <c r="K60" s="36">
        <v>3.75</v>
      </c>
      <c r="L60" s="36">
        <v>2</v>
      </c>
      <c r="M60" s="36">
        <v>3.3333333333333335</v>
      </c>
      <c r="N60" s="36">
        <v>3.6</v>
      </c>
      <c r="O60" s="36">
        <v>4</v>
      </c>
      <c r="P60" s="36">
        <v>5.5</v>
      </c>
      <c r="Q60" s="36">
        <v>4</v>
      </c>
      <c r="R60" s="36">
        <v>7</v>
      </c>
      <c r="S60" s="36">
        <v>4.5</v>
      </c>
      <c r="T60" s="32"/>
      <c r="U60" s="32"/>
      <c r="X60">
        <f t="shared" si="6"/>
        <v>0.375</v>
      </c>
      <c r="Y60">
        <f t="shared" si="6"/>
        <v>0.2</v>
      </c>
      <c r="Z60">
        <f t="shared" si="6"/>
        <v>0.33333333333333337</v>
      </c>
      <c r="AA60">
        <f t="shared" si="6"/>
        <v>0.36</v>
      </c>
      <c r="AB60">
        <f t="shared" si="6"/>
        <v>0.4</v>
      </c>
      <c r="AC60">
        <f t="shared" si="6"/>
        <v>0.55000000000000004</v>
      </c>
      <c r="AD60">
        <f t="shared" si="5"/>
        <v>0.4</v>
      </c>
      <c r="AE60">
        <f t="shared" si="5"/>
        <v>0.7</v>
      </c>
      <c r="AF60">
        <f t="shared" si="5"/>
        <v>0.45</v>
      </c>
    </row>
    <row r="61" spans="1:32" x14ac:dyDescent="0.35">
      <c r="A61" s="34" t="s">
        <v>191</v>
      </c>
      <c r="B61" s="35" t="s">
        <v>192</v>
      </c>
      <c r="C61" s="31">
        <f t="shared" si="1"/>
        <v>0.28611111111111115</v>
      </c>
      <c r="D61" s="31">
        <f t="shared" si="2"/>
        <v>0.50888888888888884</v>
      </c>
      <c r="E61" s="31">
        <f t="shared" si="3"/>
        <v>0.36666666666666664</v>
      </c>
      <c r="F61" s="31">
        <f t="shared" si="3"/>
        <v>0.67500000000000004</v>
      </c>
      <c r="G61" s="31">
        <f t="shared" si="3"/>
        <v>0.4</v>
      </c>
      <c r="H61" s="32"/>
      <c r="K61" s="36">
        <v>3.25</v>
      </c>
      <c r="L61" s="36">
        <v>2</v>
      </c>
      <c r="M61" s="36">
        <v>3.3333333333333335</v>
      </c>
      <c r="N61" s="36">
        <v>4.5999999999999996</v>
      </c>
      <c r="O61" s="36">
        <v>4.666666666666667</v>
      </c>
      <c r="P61" s="36">
        <v>6</v>
      </c>
      <c r="Q61" s="36">
        <v>3.6666666666666665</v>
      </c>
      <c r="R61" s="36">
        <v>6.75</v>
      </c>
      <c r="S61" s="36">
        <v>4</v>
      </c>
      <c r="T61" s="32"/>
      <c r="U61" s="32"/>
      <c r="X61">
        <f t="shared" si="6"/>
        <v>0.32500000000000001</v>
      </c>
      <c r="Y61">
        <f t="shared" si="6"/>
        <v>0.2</v>
      </c>
      <c r="Z61">
        <f t="shared" si="6"/>
        <v>0.33333333333333337</v>
      </c>
      <c r="AA61">
        <f t="shared" si="6"/>
        <v>0.45999999999999996</v>
      </c>
      <c r="AB61">
        <f t="shared" si="6"/>
        <v>0.46666666666666667</v>
      </c>
      <c r="AC61">
        <f t="shared" si="6"/>
        <v>0.6</v>
      </c>
      <c r="AD61">
        <f t="shared" si="5"/>
        <v>0.36666666666666664</v>
      </c>
      <c r="AE61">
        <f t="shared" si="5"/>
        <v>0.67500000000000004</v>
      </c>
      <c r="AF61">
        <f t="shared" si="5"/>
        <v>0.4</v>
      </c>
    </row>
    <row r="62" spans="1:32" x14ac:dyDescent="0.35">
      <c r="A62" s="34" t="s">
        <v>193</v>
      </c>
      <c r="B62" s="35" t="s">
        <v>194</v>
      </c>
      <c r="C62" s="31">
        <f t="shared" si="1"/>
        <v>0.58333333333333326</v>
      </c>
      <c r="D62" s="31">
        <f t="shared" si="2"/>
        <v>0.40444444444444444</v>
      </c>
      <c r="E62" s="31">
        <f t="shared" si="3"/>
        <v>0.53333333333333333</v>
      </c>
      <c r="F62" s="31">
        <f t="shared" si="3"/>
        <v>0.57499999999999996</v>
      </c>
      <c r="G62" s="31">
        <f t="shared" si="3"/>
        <v>0.3</v>
      </c>
      <c r="K62" s="36">
        <v>5.75</v>
      </c>
      <c r="L62" s="36">
        <v>6</v>
      </c>
      <c r="M62" s="36">
        <v>5.75</v>
      </c>
      <c r="N62" s="36">
        <v>4.8</v>
      </c>
      <c r="O62" s="36">
        <v>4.333333333333333</v>
      </c>
      <c r="P62" s="36">
        <v>3</v>
      </c>
      <c r="Q62" s="36">
        <v>5.333333333333333</v>
      </c>
      <c r="R62" s="36">
        <v>5.75</v>
      </c>
      <c r="S62" s="36">
        <v>3</v>
      </c>
      <c r="X62">
        <f t="shared" si="6"/>
        <v>0.57499999999999996</v>
      </c>
      <c r="Y62">
        <f t="shared" si="6"/>
        <v>0.6</v>
      </c>
      <c r="Z62">
        <f t="shared" si="6"/>
        <v>0.57499999999999996</v>
      </c>
      <c r="AA62">
        <f t="shared" si="6"/>
        <v>0.48</v>
      </c>
      <c r="AB62">
        <f t="shared" si="6"/>
        <v>0.43333333333333329</v>
      </c>
      <c r="AC62">
        <f t="shared" si="6"/>
        <v>0.3</v>
      </c>
      <c r="AD62">
        <f t="shared" si="5"/>
        <v>0.53333333333333333</v>
      </c>
      <c r="AE62">
        <f t="shared" si="5"/>
        <v>0.57499999999999996</v>
      </c>
      <c r="AF62">
        <f t="shared" si="5"/>
        <v>0.3</v>
      </c>
    </row>
    <row r="63" spans="1:32" x14ac:dyDescent="0.35">
      <c r="A63" s="34" t="s">
        <v>195</v>
      </c>
      <c r="B63" s="34" t="s">
        <v>196</v>
      </c>
      <c r="C63" s="31">
        <f t="shared" si="1"/>
        <v>0.71666666666666667</v>
      </c>
      <c r="D63" s="31">
        <f t="shared" si="2"/>
        <v>0.57555555555555549</v>
      </c>
      <c r="E63" s="31">
        <f t="shared" si="3"/>
        <v>0.56666666666666665</v>
      </c>
      <c r="F63" s="31">
        <f t="shared" si="3"/>
        <v>0.7</v>
      </c>
      <c r="G63" s="31">
        <f t="shared" si="3"/>
        <v>0.45</v>
      </c>
      <c r="K63" s="36">
        <v>8.25</v>
      </c>
      <c r="L63" s="36">
        <v>7</v>
      </c>
      <c r="M63" s="36">
        <v>6.25</v>
      </c>
      <c r="N63" s="36">
        <v>6.6</v>
      </c>
      <c r="O63" s="36">
        <v>5.666666666666667</v>
      </c>
      <c r="P63" s="36">
        <v>5</v>
      </c>
      <c r="Q63" s="36">
        <v>5.666666666666667</v>
      </c>
      <c r="R63" s="36">
        <v>7</v>
      </c>
      <c r="S63" s="36">
        <v>4.5</v>
      </c>
      <c r="X63">
        <f t="shared" si="6"/>
        <v>0.82499999999999996</v>
      </c>
      <c r="Y63">
        <f t="shared" si="6"/>
        <v>0.7</v>
      </c>
      <c r="Z63">
        <f t="shared" si="6"/>
        <v>0.625</v>
      </c>
      <c r="AA63">
        <f t="shared" si="6"/>
        <v>0.65999999999999992</v>
      </c>
      <c r="AB63">
        <f t="shared" si="6"/>
        <v>0.56666666666666665</v>
      </c>
      <c r="AC63">
        <f t="shared" si="6"/>
        <v>0.5</v>
      </c>
      <c r="AD63">
        <f t="shared" si="5"/>
        <v>0.56666666666666665</v>
      </c>
      <c r="AE63">
        <f t="shared" si="5"/>
        <v>0.7</v>
      </c>
      <c r="AF63">
        <f t="shared" si="5"/>
        <v>0.45</v>
      </c>
    </row>
    <row r="64" spans="1:32" x14ac:dyDescent="0.35">
      <c r="A64" s="34" t="s">
        <v>197</v>
      </c>
      <c r="B64" s="35" t="s">
        <v>198</v>
      </c>
      <c r="C64" s="31">
        <f t="shared" si="1"/>
        <v>0.34722222222222227</v>
      </c>
      <c r="D64" s="31">
        <f t="shared" si="2"/>
        <v>0.45833333333333331</v>
      </c>
      <c r="E64" s="31">
        <f t="shared" si="3"/>
        <v>0.5</v>
      </c>
      <c r="F64" s="31">
        <f t="shared" si="3"/>
        <v>0.7</v>
      </c>
      <c r="G64" s="31">
        <f t="shared" si="3"/>
        <v>0.4</v>
      </c>
      <c r="K64" s="36">
        <v>4.75</v>
      </c>
      <c r="L64" s="36">
        <v>2</v>
      </c>
      <c r="M64" s="36">
        <v>3.6666666666666665</v>
      </c>
      <c r="N64" s="36">
        <v>4.75</v>
      </c>
      <c r="O64" s="36">
        <v>4</v>
      </c>
      <c r="P64" s="36">
        <v>5</v>
      </c>
      <c r="Q64" s="36">
        <v>5</v>
      </c>
      <c r="R64" s="36">
        <v>7</v>
      </c>
      <c r="S64" s="36">
        <v>4</v>
      </c>
      <c r="X64">
        <f t="shared" si="6"/>
        <v>0.47499999999999998</v>
      </c>
      <c r="Y64">
        <f t="shared" si="6"/>
        <v>0.2</v>
      </c>
      <c r="Z64">
        <f t="shared" si="6"/>
        <v>0.36666666666666664</v>
      </c>
      <c r="AA64">
        <f t="shared" si="6"/>
        <v>0.47499999999999998</v>
      </c>
      <c r="AB64">
        <f t="shared" si="6"/>
        <v>0.4</v>
      </c>
      <c r="AC64">
        <f t="shared" si="6"/>
        <v>0.5</v>
      </c>
      <c r="AD64">
        <f t="shared" si="5"/>
        <v>0.5</v>
      </c>
      <c r="AE64">
        <f t="shared" si="5"/>
        <v>0.7</v>
      </c>
      <c r="AF64">
        <f t="shared" si="5"/>
        <v>0.4</v>
      </c>
    </row>
    <row r="65" spans="1:32" x14ac:dyDescent="0.35">
      <c r="A65" s="34" t="s">
        <v>199</v>
      </c>
      <c r="B65" s="35" t="s">
        <v>200</v>
      </c>
      <c r="C65" s="31">
        <f t="shared" si="1"/>
        <v>0.32500000000000001</v>
      </c>
      <c r="D65" s="31">
        <f t="shared" si="2"/>
        <v>0.4366666666666667</v>
      </c>
      <c r="E65" s="31">
        <f t="shared" si="3"/>
        <v>0.43333333333333329</v>
      </c>
      <c r="F65" s="31">
        <f t="shared" si="3"/>
        <v>0.625</v>
      </c>
      <c r="G65" s="31">
        <f t="shared" si="3"/>
        <v>0.25</v>
      </c>
      <c r="K65" s="36">
        <v>3.5</v>
      </c>
      <c r="L65" s="36">
        <v>2</v>
      </c>
      <c r="M65" s="36">
        <v>4.25</v>
      </c>
      <c r="N65" s="36">
        <v>4.5999999999999996</v>
      </c>
      <c r="O65" s="36">
        <v>4</v>
      </c>
      <c r="P65" s="36">
        <v>4.5</v>
      </c>
      <c r="Q65" s="36">
        <v>4.333333333333333</v>
      </c>
      <c r="R65" s="36">
        <v>6.25</v>
      </c>
      <c r="S65" s="36">
        <v>2.5</v>
      </c>
      <c r="X65">
        <f t="shared" si="6"/>
        <v>0.35</v>
      </c>
      <c r="Y65">
        <f t="shared" si="6"/>
        <v>0.2</v>
      </c>
      <c r="Z65">
        <f t="shared" si="6"/>
        <v>0.42499999999999999</v>
      </c>
      <c r="AA65">
        <f t="shared" si="6"/>
        <v>0.45999999999999996</v>
      </c>
      <c r="AB65">
        <f t="shared" si="6"/>
        <v>0.4</v>
      </c>
      <c r="AC65">
        <f t="shared" si="6"/>
        <v>0.45</v>
      </c>
      <c r="AD65">
        <f t="shared" si="5"/>
        <v>0.43333333333333329</v>
      </c>
      <c r="AE65">
        <f t="shared" si="5"/>
        <v>0.625</v>
      </c>
      <c r="AF65">
        <f t="shared" si="5"/>
        <v>0.25</v>
      </c>
    </row>
    <row r="66" spans="1:32" x14ac:dyDescent="0.35">
      <c r="A66" s="34" t="s">
        <v>201</v>
      </c>
      <c r="B66" s="35" t="s">
        <v>202</v>
      </c>
      <c r="C66" s="31">
        <f t="shared" si="1"/>
        <v>0.13055555555555556</v>
      </c>
      <c r="D66" s="31">
        <f t="shared" si="2"/>
        <v>0.3666666666666667</v>
      </c>
      <c r="E66" s="31">
        <f t="shared" si="3"/>
        <v>0.16666666666666669</v>
      </c>
      <c r="F66" s="31">
        <f t="shared" si="3"/>
        <v>0.45</v>
      </c>
      <c r="G66" s="31">
        <f t="shared" si="3"/>
        <v>0.2</v>
      </c>
      <c r="K66" s="36">
        <v>1.25</v>
      </c>
      <c r="L66" s="36">
        <v>1</v>
      </c>
      <c r="M66" s="36">
        <v>1.6666666666666667</v>
      </c>
      <c r="N66" s="36">
        <v>3</v>
      </c>
      <c r="O66" s="36">
        <v>4</v>
      </c>
      <c r="P66" s="36">
        <v>4</v>
      </c>
      <c r="Q66" s="36">
        <v>1.6666666666666667</v>
      </c>
      <c r="R66" s="36">
        <v>4.5</v>
      </c>
      <c r="S66" s="36">
        <v>2</v>
      </c>
      <c r="X66">
        <f t="shared" si="6"/>
        <v>0.125</v>
      </c>
      <c r="Y66">
        <f t="shared" si="6"/>
        <v>0.1</v>
      </c>
      <c r="Z66">
        <f t="shared" si="6"/>
        <v>0.16666666666666669</v>
      </c>
      <c r="AA66">
        <f t="shared" si="6"/>
        <v>0.3</v>
      </c>
      <c r="AB66">
        <f t="shared" si="6"/>
        <v>0.4</v>
      </c>
      <c r="AC66">
        <f t="shared" si="6"/>
        <v>0.4</v>
      </c>
      <c r="AD66">
        <f t="shared" si="5"/>
        <v>0.16666666666666669</v>
      </c>
      <c r="AE66">
        <f t="shared" si="5"/>
        <v>0.45</v>
      </c>
      <c r="AF66">
        <f t="shared" si="5"/>
        <v>0.2</v>
      </c>
    </row>
    <row r="67" spans="1:32" x14ac:dyDescent="0.35">
      <c r="A67" s="34" t="s">
        <v>203</v>
      </c>
      <c r="B67" s="35" t="s">
        <v>204</v>
      </c>
      <c r="C67" s="31">
        <f t="shared" si="1"/>
        <v>0.875</v>
      </c>
      <c r="D67" s="31">
        <f t="shared" si="2"/>
        <v>0.77777777777777768</v>
      </c>
      <c r="E67" s="31">
        <f t="shared" si="3"/>
        <v>0.9</v>
      </c>
      <c r="F67" s="31">
        <f t="shared" si="3"/>
        <v>0.92500000000000004</v>
      </c>
      <c r="G67" s="31">
        <f t="shared" si="3"/>
        <v>0.65</v>
      </c>
      <c r="K67" s="36">
        <v>9.75</v>
      </c>
      <c r="L67" s="36">
        <v>9.5</v>
      </c>
      <c r="M67" s="36">
        <v>7</v>
      </c>
      <c r="N67" s="36">
        <v>8</v>
      </c>
      <c r="O67" s="36">
        <v>8.3333333333333339</v>
      </c>
      <c r="P67" s="36">
        <v>7</v>
      </c>
      <c r="Q67" s="36">
        <v>9</v>
      </c>
      <c r="R67" s="36">
        <v>9.25</v>
      </c>
      <c r="S67" s="36">
        <v>6.5</v>
      </c>
      <c r="X67">
        <f t="shared" si="6"/>
        <v>0.97499999999999998</v>
      </c>
      <c r="Y67">
        <f t="shared" si="6"/>
        <v>0.95</v>
      </c>
      <c r="Z67">
        <f t="shared" si="6"/>
        <v>0.7</v>
      </c>
      <c r="AA67">
        <f t="shared" si="6"/>
        <v>0.8</v>
      </c>
      <c r="AB67">
        <f t="shared" si="6"/>
        <v>0.83333333333333337</v>
      </c>
      <c r="AC67">
        <f t="shared" si="6"/>
        <v>0.7</v>
      </c>
      <c r="AD67">
        <f t="shared" si="5"/>
        <v>0.9</v>
      </c>
      <c r="AE67">
        <f t="shared" si="5"/>
        <v>0.92500000000000004</v>
      </c>
      <c r="AF67">
        <f t="shared" si="5"/>
        <v>0.65</v>
      </c>
    </row>
    <row r="68" spans="1:32" x14ac:dyDescent="0.35">
      <c r="A68" s="34" t="s">
        <v>205</v>
      </c>
      <c r="B68" s="35" t="s">
        <v>206</v>
      </c>
      <c r="C68" s="31">
        <f t="shared" si="1"/>
        <v>0.6166666666666667</v>
      </c>
      <c r="D68" s="31">
        <f t="shared" si="2"/>
        <v>0.44777777777777777</v>
      </c>
      <c r="E68" s="31">
        <f t="shared" si="3"/>
        <v>0.7</v>
      </c>
      <c r="F68" s="31">
        <f t="shared" si="3"/>
        <v>0.67500000000000004</v>
      </c>
      <c r="G68" s="31">
        <f t="shared" si="3"/>
        <v>0.3</v>
      </c>
      <c r="K68" s="36">
        <v>6.25</v>
      </c>
      <c r="L68" s="36">
        <v>6</v>
      </c>
      <c r="M68" s="36">
        <v>6.25</v>
      </c>
      <c r="N68" s="36">
        <v>4.5999999999999996</v>
      </c>
      <c r="O68" s="36">
        <v>5.333333333333333</v>
      </c>
      <c r="P68" s="36">
        <v>3.5</v>
      </c>
      <c r="Q68" s="36">
        <v>7</v>
      </c>
      <c r="R68" s="36">
        <v>6.75</v>
      </c>
      <c r="S68" s="36">
        <v>3</v>
      </c>
      <c r="X68">
        <f t="shared" si="6"/>
        <v>0.625</v>
      </c>
      <c r="Y68">
        <f t="shared" si="6"/>
        <v>0.6</v>
      </c>
      <c r="Z68">
        <f t="shared" si="6"/>
        <v>0.625</v>
      </c>
      <c r="AA68">
        <f t="shared" si="6"/>
        <v>0.45999999999999996</v>
      </c>
      <c r="AB68">
        <f t="shared" si="6"/>
        <v>0.53333333333333333</v>
      </c>
      <c r="AC68">
        <f t="shared" si="6"/>
        <v>0.35</v>
      </c>
      <c r="AD68">
        <f t="shared" si="5"/>
        <v>0.7</v>
      </c>
      <c r="AE68">
        <f t="shared" si="5"/>
        <v>0.67500000000000004</v>
      </c>
      <c r="AF68">
        <f t="shared" si="5"/>
        <v>0.3</v>
      </c>
    </row>
    <row r="69" spans="1:32" x14ac:dyDescent="0.35">
      <c r="A69" s="34" t="s">
        <v>207</v>
      </c>
      <c r="B69" s="34" t="s">
        <v>208</v>
      </c>
      <c r="C69" s="31">
        <f t="shared" si="1"/>
        <v>0.53333333333333333</v>
      </c>
      <c r="D69" s="31">
        <f t="shared" si="2"/>
        <v>0.53611111111111109</v>
      </c>
      <c r="E69" s="31">
        <f t="shared" si="3"/>
        <v>0.53333333333333333</v>
      </c>
      <c r="F69" s="31">
        <f t="shared" si="3"/>
        <v>0.6</v>
      </c>
      <c r="G69" s="31">
        <f t="shared" si="3"/>
        <v>0.5</v>
      </c>
      <c r="K69" s="36">
        <v>5.5</v>
      </c>
      <c r="L69" s="36">
        <v>5.5</v>
      </c>
      <c r="M69" s="36">
        <v>5</v>
      </c>
      <c r="N69" s="36">
        <v>6.25</v>
      </c>
      <c r="O69" s="36">
        <v>5.333333333333333</v>
      </c>
      <c r="P69" s="36">
        <v>4.5</v>
      </c>
      <c r="Q69" s="36">
        <v>5.333333333333333</v>
      </c>
      <c r="R69" s="36">
        <v>6</v>
      </c>
      <c r="S69" s="36">
        <v>5</v>
      </c>
      <c r="X69">
        <f t="shared" si="6"/>
        <v>0.55000000000000004</v>
      </c>
      <c r="Y69">
        <f t="shared" si="6"/>
        <v>0.55000000000000004</v>
      </c>
      <c r="Z69">
        <f t="shared" si="6"/>
        <v>0.5</v>
      </c>
      <c r="AA69">
        <f t="shared" si="6"/>
        <v>0.625</v>
      </c>
      <c r="AB69">
        <f t="shared" si="6"/>
        <v>0.53333333333333333</v>
      </c>
      <c r="AC69">
        <f t="shared" si="6"/>
        <v>0.45</v>
      </c>
      <c r="AD69">
        <f t="shared" si="5"/>
        <v>0.53333333333333333</v>
      </c>
      <c r="AE69">
        <f t="shared" si="5"/>
        <v>0.6</v>
      </c>
      <c r="AF69">
        <f t="shared" si="5"/>
        <v>0.5</v>
      </c>
    </row>
    <row r="70" spans="1:32" x14ac:dyDescent="0.35">
      <c r="A70" s="34" t="s">
        <v>209</v>
      </c>
      <c r="B70" s="35" t="s">
        <v>210</v>
      </c>
      <c r="C70" s="31">
        <f t="shared" si="1"/>
        <v>0.61388888888888893</v>
      </c>
      <c r="D70" s="31">
        <f t="shared" si="2"/>
        <v>0.58666666666666656</v>
      </c>
      <c r="E70" s="31">
        <f t="shared" si="3"/>
        <v>0.53333333333333333</v>
      </c>
      <c r="F70" s="31">
        <f t="shared" si="3"/>
        <v>0.4</v>
      </c>
      <c r="G70" s="31">
        <f t="shared" si="3"/>
        <v>0.5</v>
      </c>
      <c r="K70" s="36">
        <v>6.75</v>
      </c>
      <c r="L70" s="36">
        <v>7</v>
      </c>
      <c r="M70" s="36">
        <v>4.666666666666667</v>
      </c>
      <c r="N70" s="36">
        <v>6.6</v>
      </c>
      <c r="O70" s="36">
        <v>6</v>
      </c>
      <c r="P70" s="36">
        <v>5</v>
      </c>
      <c r="Q70" s="36">
        <v>5.333333333333333</v>
      </c>
      <c r="R70" s="36">
        <v>4</v>
      </c>
      <c r="S70" s="36">
        <v>5</v>
      </c>
      <c r="X70">
        <f t="shared" si="6"/>
        <v>0.67500000000000004</v>
      </c>
      <c r="Y70">
        <f t="shared" si="6"/>
        <v>0.7</v>
      </c>
      <c r="Z70">
        <f t="shared" si="6"/>
        <v>0.46666666666666667</v>
      </c>
      <c r="AA70">
        <f t="shared" si="6"/>
        <v>0.65999999999999992</v>
      </c>
      <c r="AB70">
        <f t="shared" si="6"/>
        <v>0.6</v>
      </c>
      <c r="AC70">
        <f t="shared" si="6"/>
        <v>0.5</v>
      </c>
      <c r="AD70">
        <f t="shared" si="5"/>
        <v>0.53333333333333333</v>
      </c>
      <c r="AE70">
        <f t="shared" si="5"/>
        <v>0.4</v>
      </c>
      <c r="AF70">
        <f t="shared" si="5"/>
        <v>0.5</v>
      </c>
    </row>
    <row r="71" spans="1:32" x14ac:dyDescent="0.35">
      <c r="A71" s="34" t="s">
        <v>211</v>
      </c>
      <c r="B71" s="35" t="s">
        <v>212</v>
      </c>
      <c r="C71" s="31">
        <f t="shared" si="1"/>
        <v>0.18333333333333335</v>
      </c>
      <c r="D71" s="31">
        <f t="shared" si="2"/>
        <v>0.33611111111111108</v>
      </c>
      <c r="E71" s="31">
        <f t="shared" si="3"/>
        <v>0.26666666666666666</v>
      </c>
      <c r="F71" s="31">
        <f t="shared" si="3"/>
        <v>0.4</v>
      </c>
      <c r="G71" s="31">
        <f t="shared" si="3"/>
        <v>0.35</v>
      </c>
      <c r="K71" s="36">
        <v>1.5</v>
      </c>
      <c r="L71" s="36">
        <v>2</v>
      </c>
      <c r="M71" s="36">
        <v>2</v>
      </c>
      <c r="N71" s="36">
        <v>2.75</v>
      </c>
      <c r="O71" s="36">
        <v>3.3333333333333335</v>
      </c>
      <c r="P71" s="36">
        <v>4</v>
      </c>
      <c r="Q71" s="36">
        <v>2.6666666666666665</v>
      </c>
      <c r="R71" s="36">
        <v>4</v>
      </c>
      <c r="S71" s="36">
        <v>3.5</v>
      </c>
      <c r="X71">
        <f t="shared" si="6"/>
        <v>0.15</v>
      </c>
      <c r="Y71">
        <f t="shared" si="6"/>
        <v>0.2</v>
      </c>
      <c r="Z71">
        <f t="shared" si="6"/>
        <v>0.2</v>
      </c>
      <c r="AA71">
        <f t="shared" si="6"/>
        <v>0.27500000000000002</v>
      </c>
      <c r="AB71">
        <f t="shared" si="6"/>
        <v>0.33333333333333337</v>
      </c>
      <c r="AC71">
        <f t="shared" si="6"/>
        <v>0.4</v>
      </c>
      <c r="AD71">
        <f t="shared" si="5"/>
        <v>0.26666666666666666</v>
      </c>
      <c r="AE71">
        <f t="shared" si="5"/>
        <v>0.4</v>
      </c>
      <c r="AF71">
        <f t="shared" si="5"/>
        <v>0.35</v>
      </c>
    </row>
    <row r="72" spans="1:32" x14ac:dyDescent="0.35">
      <c r="A72" s="34" t="s">
        <v>213</v>
      </c>
      <c r="B72" s="35" t="s">
        <v>214</v>
      </c>
      <c r="C72" s="31">
        <f t="shared" si="1"/>
        <v>0.91666666666666663</v>
      </c>
      <c r="D72" s="31">
        <f t="shared" si="2"/>
        <v>0.8222222222222223</v>
      </c>
      <c r="E72" s="31">
        <f t="shared" si="3"/>
        <v>0.93333333333333335</v>
      </c>
      <c r="F72" s="31">
        <f t="shared" si="3"/>
        <v>0.95</v>
      </c>
      <c r="G72" s="31">
        <f t="shared" si="3"/>
        <v>0.75</v>
      </c>
      <c r="K72" s="36">
        <v>9.75</v>
      </c>
      <c r="L72" s="36">
        <v>10</v>
      </c>
      <c r="M72" s="36">
        <v>7.75</v>
      </c>
      <c r="N72" s="36">
        <v>9</v>
      </c>
      <c r="O72" s="36">
        <v>7.666666666666667</v>
      </c>
      <c r="P72" s="36">
        <v>8</v>
      </c>
      <c r="Q72" s="36">
        <v>9.3333333333333339</v>
      </c>
      <c r="R72" s="36">
        <v>9.5</v>
      </c>
      <c r="S72" s="36">
        <v>7.5</v>
      </c>
      <c r="X72">
        <f t="shared" si="6"/>
        <v>0.97499999999999998</v>
      </c>
      <c r="Y72">
        <f t="shared" si="6"/>
        <v>1</v>
      </c>
      <c r="Z72">
        <f t="shared" si="6"/>
        <v>0.77500000000000002</v>
      </c>
      <c r="AA72">
        <f t="shared" si="6"/>
        <v>0.9</v>
      </c>
      <c r="AB72">
        <f t="shared" si="6"/>
        <v>0.76666666666666672</v>
      </c>
      <c r="AC72">
        <f t="shared" si="6"/>
        <v>0.8</v>
      </c>
      <c r="AD72">
        <f t="shared" si="5"/>
        <v>0.93333333333333335</v>
      </c>
      <c r="AE72">
        <f t="shared" si="5"/>
        <v>0.95</v>
      </c>
      <c r="AF72">
        <f t="shared" si="5"/>
        <v>0.75</v>
      </c>
    </row>
    <row r="73" spans="1:32" x14ac:dyDescent="0.35">
      <c r="A73" s="34" t="s">
        <v>253</v>
      </c>
      <c r="B73" s="35" t="s">
        <v>254</v>
      </c>
      <c r="C73" s="31">
        <f t="shared" ref="C73:C135" si="7">AVERAGE(X73:Z73)</f>
        <v>0.79166666666666663</v>
      </c>
      <c r="D73" s="31">
        <f t="shared" ref="D73:D135" si="8">AVERAGE(AA73:AC73)</f>
        <v>0.72111111111111104</v>
      </c>
      <c r="E73" s="31">
        <f t="shared" ref="E73:G135" si="9">AD73</f>
        <v>0.76666666666666672</v>
      </c>
      <c r="F73" s="31">
        <f t="shared" si="9"/>
        <v>0.77500000000000002</v>
      </c>
      <c r="G73" s="31">
        <f t="shared" si="9"/>
        <v>0.6</v>
      </c>
      <c r="K73" s="36">
        <v>8.5</v>
      </c>
      <c r="L73" s="36">
        <v>8.5</v>
      </c>
      <c r="M73" s="36">
        <v>6.75</v>
      </c>
      <c r="N73" s="36">
        <v>7.8</v>
      </c>
      <c r="O73" s="36">
        <v>7.333333333333333</v>
      </c>
      <c r="P73" s="36">
        <v>6.5</v>
      </c>
      <c r="Q73" s="36">
        <v>7.666666666666667</v>
      </c>
      <c r="R73" s="36">
        <v>7.75</v>
      </c>
      <c r="S73" s="36">
        <v>6</v>
      </c>
      <c r="X73">
        <f t="shared" si="6"/>
        <v>0.85</v>
      </c>
      <c r="Y73">
        <f t="shared" si="6"/>
        <v>0.85</v>
      </c>
      <c r="Z73">
        <f t="shared" si="6"/>
        <v>0.67500000000000004</v>
      </c>
      <c r="AA73">
        <f t="shared" si="6"/>
        <v>0.78</v>
      </c>
      <c r="AB73">
        <f t="shared" si="6"/>
        <v>0.73333333333333328</v>
      </c>
      <c r="AC73">
        <f t="shared" si="6"/>
        <v>0.65</v>
      </c>
      <c r="AD73">
        <f t="shared" si="5"/>
        <v>0.76666666666666672</v>
      </c>
      <c r="AE73">
        <f t="shared" si="5"/>
        <v>0.77500000000000002</v>
      </c>
      <c r="AF73">
        <f t="shared" si="5"/>
        <v>0.6</v>
      </c>
    </row>
    <row r="74" spans="1:32" x14ac:dyDescent="0.35">
      <c r="A74" s="34" t="s">
        <v>215</v>
      </c>
      <c r="B74" s="35" t="s">
        <v>216</v>
      </c>
      <c r="C74" s="31">
        <f t="shared" si="7"/>
        <v>0.55833333333333324</v>
      </c>
      <c r="D74" s="31">
        <f t="shared" si="8"/>
        <v>0.5033333333333333</v>
      </c>
      <c r="E74" s="31">
        <f t="shared" si="9"/>
        <v>0.56666666666666665</v>
      </c>
      <c r="F74" s="31">
        <f t="shared" si="9"/>
        <v>0.52500000000000002</v>
      </c>
      <c r="G74" s="31">
        <f t="shared" si="9"/>
        <v>0.5</v>
      </c>
      <c r="K74" s="36">
        <v>5.75</v>
      </c>
      <c r="L74" s="36">
        <v>6</v>
      </c>
      <c r="M74" s="36">
        <v>5</v>
      </c>
      <c r="N74" s="36">
        <v>5.6</v>
      </c>
      <c r="O74" s="36">
        <v>5</v>
      </c>
      <c r="P74" s="36">
        <v>4.5</v>
      </c>
      <c r="Q74" s="36">
        <v>5.666666666666667</v>
      </c>
      <c r="R74" s="36">
        <v>5.25</v>
      </c>
      <c r="S74" s="36">
        <v>5</v>
      </c>
      <c r="X74">
        <f t="shared" si="6"/>
        <v>0.57499999999999996</v>
      </c>
      <c r="Y74">
        <f t="shared" si="6"/>
        <v>0.6</v>
      </c>
      <c r="Z74">
        <f t="shared" si="6"/>
        <v>0.5</v>
      </c>
      <c r="AA74">
        <f t="shared" si="6"/>
        <v>0.55999999999999994</v>
      </c>
      <c r="AB74">
        <f t="shared" si="6"/>
        <v>0.5</v>
      </c>
      <c r="AC74">
        <f t="shared" si="6"/>
        <v>0.45</v>
      </c>
      <c r="AD74">
        <f t="shared" si="5"/>
        <v>0.56666666666666665</v>
      </c>
      <c r="AE74">
        <f t="shared" si="5"/>
        <v>0.52500000000000002</v>
      </c>
      <c r="AF74">
        <f t="shared" si="5"/>
        <v>0.5</v>
      </c>
    </row>
    <row r="75" spans="1:32" x14ac:dyDescent="0.35">
      <c r="A75" s="34" t="s">
        <v>217</v>
      </c>
      <c r="B75" s="35" t="s">
        <v>218</v>
      </c>
      <c r="C75" s="31">
        <f t="shared" si="7"/>
        <v>0.60000000000000009</v>
      </c>
      <c r="D75" s="31">
        <f t="shared" si="8"/>
        <v>0.54999999999999993</v>
      </c>
      <c r="E75" s="31">
        <f t="shared" si="9"/>
        <v>0.56666666666666665</v>
      </c>
      <c r="F75" s="31">
        <f t="shared" si="9"/>
        <v>0.5</v>
      </c>
      <c r="G75" s="31">
        <f t="shared" si="9"/>
        <v>0.55000000000000004</v>
      </c>
      <c r="K75" s="36">
        <v>6.75</v>
      </c>
      <c r="L75" s="36">
        <v>6.5</v>
      </c>
      <c r="M75" s="36">
        <v>4.75</v>
      </c>
      <c r="N75" s="36">
        <v>6</v>
      </c>
      <c r="O75" s="36">
        <v>6</v>
      </c>
      <c r="P75" s="36">
        <v>4.5</v>
      </c>
      <c r="Q75" s="36">
        <v>5.666666666666667</v>
      </c>
      <c r="R75" s="36">
        <v>5</v>
      </c>
      <c r="S75" s="36">
        <v>5.5</v>
      </c>
      <c r="X75">
        <f t="shared" si="6"/>
        <v>0.67500000000000004</v>
      </c>
      <c r="Y75">
        <f t="shared" si="6"/>
        <v>0.65</v>
      </c>
      <c r="Z75">
        <f t="shared" si="6"/>
        <v>0.47499999999999998</v>
      </c>
      <c r="AA75">
        <f t="shared" si="6"/>
        <v>0.6</v>
      </c>
      <c r="AB75">
        <f t="shared" si="6"/>
        <v>0.6</v>
      </c>
      <c r="AC75">
        <f t="shared" si="6"/>
        <v>0.45</v>
      </c>
      <c r="AD75">
        <f t="shared" si="5"/>
        <v>0.56666666666666665</v>
      </c>
      <c r="AE75">
        <f t="shared" si="5"/>
        <v>0.5</v>
      </c>
      <c r="AF75">
        <f t="shared" si="5"/>
        <v>0.55000000000000004</v>
      </c>
    </row>
    <row r="76" spans="1:32" x14ac:dyDescent="0.35">
      <c r="A76" s="34" t="s">
        <v>219</v>
      </c>
      <c r="B76" s="35" t="s">
        <v>220</v>
      </c>
      <c r="C76" s="31">
        <f t="shared" si="7"/>
        <v>0.39999999999999997</v>
      </c>
      <c r="D76" s="31">
        <f t="shared" si="8"/>
        <v>0.6</v>
      </c>
      <c r="E76" s="31">
        <f t="shared" si="9"/>
        <v>0.53333333333333333</v>
      </c>
      <c r="F76" s="31">
        <f t="shared" si="9"/>
        <v>0.7</v>
      </c>
      <c r="G76" s="31">
        <f t="shared" si="9"/>
        <v>0.6</v>
      </c>
      <c r="K76" s="36">
        <v>4.25</v>
      </c>
      <c r="L76" s="36">
        <v>2</v>
      </c>
      <c r="M76" s="36">
        <v>5.75</v>
      </c>
      <c r="N76" s="36">
        <v>6</v>
      </c>
      <c r="O76" s="36">
        <v>5</v>
      </c>
      <c r="P76" s="36">
        <v>7</v>
      </c>
      <c r="Q76" s="36">
        <v>5.333333333333333</v>
      </c>
      <c r="R76" s="36">
        <v>7</v>
      </c>
      <c r="S76" s="36">
        <v>6</v>
      </c>
      <c r="X76">
        <f t="shared" si="6"/>
        <v>0.42499999999999999</v>
      </c>
      <c r="Y76">
        <f t="shared" si="6"/>
        <v>0.2</v>
      </c>
      <c r="Z76">
        <f t="shared" si="6"/>
        <v>0.57499999999999996</v>
      </c>
      <c r="AA76">
        <f t="shared" si="6"/>
        <v>0.6</v>
      </c>
      <c r="AB76">
        <f t="shared" si="6"/>
        <v>0.5</v>
      </c>
      <c r="AC76">
        <f t="shared" si="6"/>
        <v>0.7</v>
      </c>
      <c r="AD76">
        <f t="shared" si="5"/>
        <v>0.53333333333333333</v>
      </c>
      <c r="AE76">
        <f t="shared" si="5"/>
        <v>0.7</v>
      </c>
      <c r="AF76">
        <f t="shared" si="5"/>
        <v>0.6</v>
      </c>
    </row>
    <row r="77" spans="1:32" x14ac:dyDescent="0.35">
      <c r="A77" s="34" t="s">
        <v>221</v>
      </c>
      <c r="B77" s="35" t="s">
        <v>222</v>
      </c>
      <c r="C77" s="31">
        <f t="shared" si="7"/>
        <v>0.77500000000000002</v>
      </c>
      <c r="D77" s="31">
        <f t="shared" si="8"/>
        <v>0.59722222222222221</v>
      </c>
      <c r="E77" s="31">
        <f t="shared" si="9"/>
        <v>0.6333333333333333</v>
      </c>
      <c r="F77" s="31">
        <f t="shared" si="9"/>
        <v>0.55000000000000004</v>
      </c>
      <c r="G77" s="31">
        <f t="shared" si="9"/>
        <v>0.45</v>
      </c>
      <c r="K77" s="36">
        <v>8.5</v>
      </c>
      <c r="L77" s="36">
        <v>7.5</v>
      </c>
      <c r="M77" s="36">
        <v>7.25</v>
      </c>
      <c r="N77" s="36">
        <v>6.75</v>
      </c>
      <c r="O77" s="36">
        <v>5.666666666666667</v>
      </c>
      <c r="P77" s="36">
        <v>5.5</v>
      </c>
      <c r="Q77" s="36">
        <v>6.333333333333333</v>
      </c>
      <c r="R77" s="36">
        <v>5.5</v>
      </c>
      <c r="S77" s="36">
        <v>4.5</v>
      </c>
      <c r="X77">
        <f t="shared" si="6"/>
        <v>0.85</v>
      </c>
      <c r="Y77">
        <f t="shared" si="6"/>
        <v>0.75</v>
      </c>
      <c r="Z77">
        <f t="shared" si="6"/>
        <v>0.72499999999999998</v>
      </c>
      <c r="AA77">
        <f t="shared" si="6"/>
        <v>0.67500000000000004</v>
      </c>
      <c r="AB77">
        <f t="shared" si="6"/>
        <v>0.56666666666666665</v>
      </c>
      <c r="AC77">
        <f t="shared" si="6"/>
        <v>0.55000000000000004</v>
      </c>
      <c r="AD77">
        <f t="shared" si="5"/>
        <v>0.6333333333333333</v>
      </c>
      <c r="AE77">
        <f t="shared" si="5"/>
        <v>0.55000000000000004</v>
      </c>
      <c r="AF77">
        <f t="shared" si="5"/>
        <v>0.45</v>
      </c>
    </row>
    <row r="78" spans="1:32" x14ac:dyDescent="0.35">
      <c r="A78" s="34" t="s">
        <v>223</v>
      </c>
      <c r="B78" s="35" t="s">
        <v>224</v>
      </c>
      <c r="C78" s="31">
        <f t="shared" si="7"/>
        <v>0.31388888888888888</v>
      </c>
      <c r="D78" s="31">
        <f t="shared" si="8"/>
        <v>0.35444444444444451</v>
      </c>
      <c r="E78" s="31">
        <f t="shared" si="9"/>
        <v>0.36666666666666664</v>
      </c>
      <c r="F78" s="31">
        <f t="shared" si="9"/>
        <v>0.375</v>
      </c>
      <c r="G78" s="31">
        <f t="shared" si="9"/>
        <v>0.3</v>
      </c>
      <c r="K78" s="36">
        <v>3.75</v>
      </c>
      <c r="L78" s="36">
        <v>2</v>
      </c>
      <c r="M78" s="36">
        <v>3.6666666666666665</v>
      </c>
      <c r="N78" s="36">
        <v>3.8</v>
      </c>
      <c r="O78" s="36">
        <v>3.3333333333333335</v>
      </c>
      <c r="P78" s="36">
        <v>3.5</v>
      </c>
      <c r="Q78" s="36">
        <v>3.6666666666666665</v>
      </c>
      <c r="R78" s="36">
        <v>3.75</v>
      </c>
      <c r="S78" s="36">
        <v>3</v>
      </c>
      <c r="X78">
        <f t="shared" si="6"/>
        <v>0.375</v>
      </c>
      <c r="Y78">
        <f t="shared" si="6"/>
        <v>0.2</v>
      </c>
      <c r="Z78">
        <f t="shared" si="6"/>
        <v>0.36666666666666664</v>
      </c>
      <c r="AA78">
        <f t="shared" si="6"/>
        <v>0.38</v>
      </c>
      <c r="AB78">
        <f t="shared" si="6"/>
        <v>0.33333333333333337</v>
      </c>
      <c r="AC78">
        <f t="shared" si="6"/>
        <v>0.35</v>
      </c>
      <c r="AD78">
        <f t="shared" si="5"/>
        <v>0.36666666666666664</v>
      </c>
      <c r="AE78">
        <f t="shared" si="5"/>
        <v>0.375</v>
      </c>
      <c r="AF78">
        <f t="shared" si="5"/>
        <v>0.3</v>
      </c>
    </row>
    <row r="79" spans="1:32" x14ac:dyDescent="0.35">
      <c r="A79" s="34" t="s">
        <v>225</v>
      </c>
      <c r="B79" s="35" t="s">
        <v>226</v>
      </c>
      <c r="C79" s="31">
        <f t="shared" si="7"/>
        <v>0.83333333333333337</v>
      </c>
      <c r="D79" s="31">
        <f t="shared" si="8"/>
        <v>0.80000000000000016</v>
      </c>
      <c r="E79" s="31">
        <f t="shared" si="9"/>
        <v>0.83333333333333337</v>
      </c>
      <c r="F79" s="31">
        <f t="shared" si="9"/>
        <v>0.7</v>
      </c>
      <c r="G79" s="31">
        <f t="shared" si="9"/>
        <v>0.75</v>
      </c>
      <c r="K79" s="36">
        <v>8.75</v>
      </c>
      <c r="L79" s="36">
        <v>9</v>
      </c>
      <c r="M79" s="36">
        <v>7.25</v>
      </c>
      <c r="N79" s="36">
        <v>8</v>
      </c>
      <c r="O79" s="36">
        <v>8</v>
      </c>
      <c r="P79" s="36">
        <v>8</v>
      </c>
      <c r="Q79" s="36">
        <v>8.3333333333333339</v>
      </c>
      <c r="R79" s="36">
        <v>7</v>
      </c>
      <c r="S79" s="36">
        <v>7.5</v>
      </c>
      <c r="X79">
        <f t="shared" si="6"/>
        <v>0.875</v>
      </c>
      <c r="Y79">
        <f t="shared" si="6"/>
        <v>0.9</v>
      </c>
      <c r="Z79">
        <f t="shared" si="6"/>
        <v>0.72499999999999998</v>
      </c>
      <c r="AA79">
        <f t="shared" si="6"/>
        <v>0.8</v>
      </c>
      <c r="AB79">
        <f t="shared" si="6"/>
        <v>0.8</v>
      </c>
      <c r="AC79">
        <f t="shared" si="6"/>
        <v>0.8</v>
      </c>
      <c r="AD79">
        <f t="shared" si="5"/>
        <v>0.83333333333333337</v>
      </c>
      <c r="AE79">
        <f t="shared" si="5"/>
        <v>0.7</v>
      </c>
      <c r="AF79">
        <f t="shared" si="5"/>
        <v>0.75</v>
      </c>
    </row>
    <row r="80" spans="1:32" x14ac:dyDescent="0.35">
      <c r="A80" s="34" t="s">
        <v>227</v>
      </c>
      <c r="B80" s="35" t="s">
        <v>228</v>
      </c>
      <c r="C80" s="31">
        <f t="shared" si="7"/>
        <v>0.72499999999999998</v>
      </c>
      <c r="D80" s="31">
        <f t="shared" si="8"/>
        <v>0.65222222222222215</v>
      </c>
      <c r="E80" s="31">
        <f t="shared" si="9"/>
        <v>0.66666666666666674</v>
      </c>
      <c r="F80" s="31">
        <f t="shared" si="9"/>
        <v>0.8</v>
      </c>
      <c r="G80" s="31">
        <f t="shared" si="9"/>
        <v>0.45</v>
      </c>
      <c r="K80" s="36">
        <v>7.75</v>
      </c>
      <c r="L80" s="36">
        <v>7.5</v>
      </c>
      <c r="M80" s="36">
        <v>6.5</v>
      </c>
      <c r="N80" s="36">
        <v>6.4</v>
      </c>
      <c r="O80" s="36">
        <v>6.666666666666667</v>
      </c>
      <c r="P80" s="36">
        <v>6.5</v>
      </c>
      <c r="Q80" s="36">
        <v>6.666666666666667</v>
      </c>
      <c r="R80" s="36">
        <v>8</v>
      </c>
      <c r="S80" s="36">
        <v>4.5</v>
      </c>
      <c r="X80">
        <f t="shared" si="6"/>
        <v>0.77500000000000002</v>
      </c>
      <c r="Y80">
        <f t="shared" si="6"/>
        <v>0.75</v>
      </c>
      <c r="Z80">
        <f t="shared" si="6"/>
        <v>0.65</v>
      </c>
      <c r="AA80">
        <f t="shared" si="6"/>
        <v>0.64</v>
      </c>
      <c r="AB80">
        <f t="shared" si="6"/>
        <v>0.66666666666666674</v>
      </c>
      <c r="AC80">
        <f t="shared" si="6"/>
        <v>0.65</v>
      </c>
      <c r="AD80">
        <f t="shared" si="5"/>
        <v>0.66666666666666674</v>
      </c>
      <c r="AE80">
        <f t="shared" si="5"/>
        <v>0.8</v>
      </c>
      <c r="AF80">
        <f t="shared" si="5"/>
        <v>0.45</v>
      </c>
    </row>
    <row r="81" spans="1:32" x14ac:dyDescent="0.35">
      <c r="A81" s="34" t="s">
        <v>229</v>
      </c>
      <c r="B81" s="35" t="s">
        <v>230</v>
      </c>
      <c r="C81" s="31">
        <f t="shared" si="7"/>
        <v>0.65</v>
      </c>
      <c r="D81" s="31">
        <f t="shared" si="8"/>
        <v>0.46777777777777779</v>
      </c>
      <c r="E81" s="31">
        <f t="shared" si="9"/>
        <v>0.56666666666666665</v>
      </c>
      <c r="F81" s="31">
        <f t="shared" si="9"/>
        <v>0.55000000000000004</v>
      </c>
      <c r="G81" s="31">
        <f t="shared" si="9"/>
        <v>0.45</v>
      </c>
      <c r="K81" s="36">
        <v>6.5</v>
      </c>
      <c r="L81" s="36">
        <v>7</v>
      </c>
      <c r="M81" s="36">
        <v>6</v>
      </c>
      <c r="N81" s="36">
        <v>5.2</v>
      </c>
      <c r="O81" s="36">
        <v>4.333333333333333</v>
      </c>
      <c r="P81" s="36">
        <v>4.5</v>
      </c>
      <c r="Q81" s="36">
        <v>5.666666666666667</v>
      </c>
      <c r="R81" s="36">
        <v>5.5</v>
      </c>
      <c r="S81" s="36">
        <v>4.5</v>
      </c>
      <c r="X81">
        <f t="shared" si="6"/>
        <v>0.65</v>
      </c>
      <c r="Y81">
        <f t="shared" si="6"/>
        <v>0.7</v>
      </c>
      <c r="Z81">
        <f t="shared" si="6"/>
        <v>0.6</v>
      </c>
      <c r="AA81">
        <f t="shared" si="6"/>
        <v>0.52</v>
      </c>
      <c r="AB81">
        <f t="shared" si="6"/>
        <v>0.43333333333333329</v>
      </c>
      <c r="AC81">
        <f t="shared" si="6"/>
        <v>0.45</v>
      </c>
      <c r="AD81">
        <f t="shared" si="5"/>
        <v>0.56666666666666665</v>
      </c>
      <c r="AE81">
        <f t="shared" si="5"/>
        <v>0.55000000000000004</v>
      </c>
      <c r="AF81">
        <f t="shared" si="5"/>
        <v>0.45</v>
      </c>
    </row>
    <row r="82" spans="1:32" x14ac:dyDescent="0.35">
      <c r="A82" s="34" t="s">
        <v>231</v>
      </c>
      <c r="B82" s="35" t="s">
        <v>232</v>
      </c>
      <c r="C82" s="31">
        <f t="shared" si="7"/>
        <v>0.67499999999999993</v>
      </c>
      <c r="D82" s="31">
        <f t="shared" si="8"/>
        <v>0.64444444444444449</v>
      </c>
      <c r="E82" s="31">
        <f t="shared" si="9"/>
        <v>0.6333333333333333</v>
      </c>
      <c r="F82" s="31">
        <f t="shared" si="9"/>
        <v>0.6</v>
      </c>
      <c r="G82" s="31">
        <f t="shared" si="9"/>
        <v>0.4</v>
      </c>
      <c r="K82" s="36">
        <v>6.75</v>
      </c>
      <c r="L82" s="36">
        <v>7.5</v>
      </c>
      <c r="M82" s="36">
        <v>6</v>
      </c>
      <c r="N82" s="36">
        <v>8</v>
      </c>
      <c r="O82" s="36">
        <v>6.333333333333333</v>
      </c>
      <c r="P82" s="36">
        <v>5</v>
      </c>
      <c r="Q82" s="36">
        <v>6.333333333333333</v>
      </c>
      <c r="R82" s="36">
        <v>6</v>
      </c>
      <c r="S82" s="36">
        <v>4</v>
      </c>
      <c r="X82">
        <f t="shared" si="6"/>
        <v>0.67500000000000004</v>
      </c>
      <c r="Y82">
        <f t="shared" si="6"/>
        <v>0.75</v>
      </c>
      <c r="Z82">
        <f t="shared" si="6"/>
        <v>0.6</v>
      </c>
      <c r="AA82">
        <f t="shared" si="6"/>
        <v>0.8</v>
      </c>
      <c r="AB82">
        <f t="shared" si="6"/>
        <v>0.6333333333333333</v>
      </c>
      <c r="AC82">
        <f t="shared" si="6"/>
        <v>0.5</v>
      </c>
      <c r="AD82">
        <f t="shared" si="5"/>
        <v>0.6333333333333333</v>
      </c>
      <c r="AE82">
        <f t="shared" si="5"/>
        <v>0.6</v>
      </c>
      <c r="AF82">
        <f t="shared" si="5"/>
        <v>0.4</v>
      </c>
    </row>
    <row r="83" spans="1:32" x14ac:dyDescent="0.35">
      <c r="A83" s="34" t="s">
        <v>233</v>
      </c>
      <c r="B83" s="35" t="s">
        <v>234</v>
      </c>
      <c r="C83" s="31">
        <f t="shared" si="7"/>
        <v>0.78333333333333333</v>
      </c>
      <c r="D83" s="31">
        <f t="shared" si="8"/>
        <v>0.68888888888888899</v>
      </c>
      <c r="E83" s="31">
        <f t="shared" si="9"/>
        <v>0.7</v>
      </c>
      <c r="F83" s="31">
        <f t="shared" si="9"/>
        <v>0.72499999999999998</v>
      </c>
      <c r="G83" s="31">
        <f t="shared" si="9"/>
        <v>0.5</v>
      </c>
      <c r="K83" s="36">
        <v>8.75</v>
      </c>
      <c r="L83" s="36">
        <v>8</v>
      </c>
      <c r="M83" s="36">
        <v>6.75</v>
      </c>
      <c r="N83" s="36">
        <v>8</v>
      </c>
      <c r="O83" s="36">
        <v>6.666666666666667</v>
      </c>
      <c r="P83" s="36">
        <v>6</v>
      </c>
      <c r="Q83" s="36">
        <v>7</v>
      </c>
      <c r="R83" s="36">
        <v>7.25</v>
      </c>
      <c r="S83" s="36">
        <v>5</v>
      </c>
      <c r="X83">
        <f t="shared" si="6"/>
        <v>0.875</v>
      </c>
      <c r="Y83">
        <f t="shared" si="6"/>
        <v>0.8</v>
      </c>
      <c r="Z83">
        <f t="shared" si="6"/>
        <v>0.67500000000000004</v>
      </c>
      <c r="AA83">
        <f t="shared" si="6"/>
        <v>0.8</v>
      </c>
      <c r="AB83">
        <f t="shared" si="6"/>
        <v>0.66666666666666674</v>
      </c>
      <c r="AC83">
        <f t="shared" si="6"/>
        <v>0.6</v>
      </c>
      <c r="AD83">
        <f t="shared" si="5"/>
        <v>0.7</v>
      </c>
      <c r="AE83">
        <f t="shared" si="5"/>
        <v>0.72499999999999998</v>
      </c>
      <c r="AF83">
        <f t="shared" si="5"/>
        <v>0.5</v>
      </c>
    </row>
    <row r="84" spans="1:32" x14ac:dyDescent="0.35">
      <c r="A84" s="34" t="s">
        <v>235</v>
      </c>
      <c r="B84" s="35" t="s">
        <v>236</v>
      </c>
      <c r="C84" s="31">
        <f t="shared" si="7"/>
        <v>0.31666666666666671</v>
      </c>
      <c r="D84" s="31">
        <f t="shared" si="8"/>
        <v>0.42</v>
      </c>
      <c r="E84" s="31">
        <f t="shared" si="9"/>
        <v>0.4</v>
      </c>
      <c r="F84" s="31">
        <f t="shared" si="9"/>
        <v>0.52500000000000002</v>
      </c>
      <c r="G84" s="31">
        <f t="shared" si="9"/>
        <v>0.35</v>
      </c>
      <c r="K84" s="36">
        <v>3.5</v>
      </c>
      <c r="L84" s="36">
        <v>2</v>
      </c>
      <c r="M84" s="36">
        <v>4</v>
      </c>
      <c r="N84" s="36">
        <v>4.5999999999999996</v>
      </c>
      <c r="O84" s="36">
        <v>4</v>
      </c>
      <c r="P84" s="36">
        <v>4</v>
      </c>
      <c r="Q84" s="36">
        <v>4</v>
      </c>
      <c r="R84" s="36">
        <v>5.25</v>
      </c>
      <c r="S84" s="36">
        <v>3.5</v>
      </c>
      <c r="X84">
        <f t="shared" si="6"/>
        <v>0.35</v>
      </c>
      <c r="Y84">
        <f t="shared" si="6"/>
        <v>0.2</v>
      </c>
      <c r="Z84">
        <f t="shared" si="6"/>
        <v>0.4</v>
      </c>
      <c r="AA84">
        <f t="shared" si="6"/>
        <v>0.45999999999999996</v>
      </c>
      <c r="AB84">
        <f t="shared" si="6"/>
        <v>0.4</v>
      </c>
      <c r="AC84">
        <f t="shared" si="6"/>
        <v>0.4</v>
      </c>
      <c r="AD84">
        <f t="shared" si="5"/>
        <v>0.4</v>
      </c>
      <c r="AE84">
        <f t="shared" si="5"/>
        <v>0.52500000000000002</v>
      </c>
      <c r="AF84">
        <f t="shared" si="5"/>
        <v>0.35</v>
      </c>
    </row>
    <row r="85" spans="1:32" x14ac:dyDescent="0.35">
      <c r="A85" s="34" t="s">
        <v>237</v>
      </c>
      <c r="B85" s="35" t="s">
        <v>238</v>
      </c>
      <c r="C85" s="31">
        <f t="shared" si="7"/>
        <v>0.625</v>
      </c>
      <c r="D85" s="31">
        <f t="shared" si="8"/>
        <v>0.56888888888888889</v>
      </c>
      <c r="E85" s="31">
        <f t="shared" si="9"/>
        <v>0.56666666666666665</v>
      </c>
      <c r="F85" s="31">
        <f t="shared" si="9"/>
        <v>0.5</v>
      </c>
      <c r="G85" s="31">
        <f t="shared" si="9"/>
        <v>0.35</v>
      </c>
      <c r="K85" s="36">
        <v>7</v>
      </c>
      <c r="L85" s="36">
        <v>6.5</v>
      </c>
      <c r="M85" s="36">
        <v>5.25</v>
      </c>
      <c r="N85" s="36">
        <v>5.4</v>
      </c>
      <c r="O85" s="36">
        <v>5.666666666666667</v>
      </c>
      <c r="P85" s="36">
        <v>6</v>
      </c>
      <c r="Q85" s="36">
        <v>5.666666666666667</v>
      </c>
      <c r="R85" s="36">
        <v>5</v>
      </c>
      <c r="S85" s="36">
        <v>3.5</v>
      </c>
      <c r="X85">
        <f t="shared" si="6"/>
        <v>0.7</v>
      </c>
      <c r="Y85">
        <f t="shared" si="6"/>
        <v>0.65</v>
      </c>
      <c r="Z85">
        <f t="shared" si="6"/>
        <v>0.52500000000000002</v>
      </c>
      <c r="AA85">
        <f t="shared" si="6"/>
        <v>0.54</v>
      </c>
      <c r="AB85">
        <f t="shared" si="6"/>
        <v>0.56666666666666665</v>
      </c>
      <c r="AC85">
        <f t="shared" si="6"/>
        <v>0.6</v>
      </c>
      <c r="AD85">
        <f t="shared" si="5"/>
        <v>0.56666666666666665</v>
      </c>
      <c r="AE85">
        <f t="shared" si="5"/>
        <v>0.5</v>
      </c>
      <c r="AF85">
        <f t="shared" si="5"/>
        <v>0.35</v>
      </c>
    </row>
    <row r="86" spans="1:32" x14ac:dyDescent="0.35">
      <c r="A86" s="34" t="s">
        <v>239</v>
      </c>
      <c r="B86" s="35" t="s">
        <v>240</v>
      </c>
      <c r="C86" s="31">
        <f t="shared" si="7"/>
        <v>0.11111111111111112</v>
      </c>
      <c r="D86" s="31">
        <f t="shared" si="8"/>
        <v>0.13666666666666669</v>
      </c>
      <c r="E86" s="31">
        <f t="shared" si="9"/>
        <v>0.1</v>
      </c>
      <c r="F86" s="31">
        <f t="shared" si="9"/>
        <v>0.17499999999999999</v>
      </c>
      <c r="G86" s="31">
        <f t="shared" si="9"/>
        <v>0.1</v>
      </c>
      <c r="K86" s="36">
        <v>1</v>
      </c>
      <c r="L86" s="36">
        <v>1</v>
      </c>
      <c r="M86" s="36">
        <v>1.3333333333333333</v>
      </c>
      <c r="N86" s="36">
        <v>1.6</v>
      </c>
      <c r="O86" s="36">
        <v>1</v>
      </c>
      <c r="P86" s="36">
        <v>1.5</v>
      </c>
      <c r="Q86" s="36">
        <v>1</v>
      </c>
      <c r="R86" s="36">
        <v>1.75</v>
      </c>
      <c r="S86" s="36">
        <v>1</v>
      </c>
      <c r="X86">
        <f t="shared" si="6"/>
        <v>0.1</v>
      </c>
      <c r="Y86">
        <f t="shared" si="6"/>
        <v>0.1</v>
      </c>
      <c r="Z86">
        <f t="shared" si="6"/>
        <v>0.13333333333333333</v>
      </c>
      <c r="AA86">
        <f t="shared" si="6"/>
        <v>0.16</v>
      </c>
      <c r="AB86">
        <f t="shared" si="6"/>
        <v>0.1</v>
      </c>
      <c r="AC86">
        <f t="shared" si="6"/>
        <v>0.15</v>
      </c>
      <c r="AD86">
        <f t="shared" si="5"/>
        <v>0.1</v>
      </c>
      <c r="AE86">
        <f t="shared" si="5"/>
        <v>0.17499999999999999</v>
      </c>
      <c r="AF86">
        <f t="shared" si="5"/>
        <v>0.1</v>
      </c>
    </row>
    <row r="87" spans="1:32" x14ac:dyDescent="0.35">
      <c r="A87" s="34" t="s">
        <v>241</v>
      </c>
      <c r="B87" s="35" t="s">
        <v>242</v>
      </c>
      <c r="C87" s="31">
        <f t="shared" si="7"/>
        <v>0.75</v>
      </c>
      <c r="D87" s="31">
        <f t="shared" si="8"/>
        <v>0.65888888888888886</v>
      </c>
      <c r="E87" s="31">
        <f t="shared" si="9"/>
        <v>0.73333333333333328</v>
      </c>
      <c r="F87" s="31">
        <f t="shared" si="9"/>
        <v>0.72499999999999998</v>
      </c>
      <c r="G87" s="31">
        <f t="shared" si="9"/>
        <v>0.65</v>
      </c>
      <c r="K87" s="36">
        <v>7.75</v>
      </c>
      <c r="L87" s="36">
        <v>8</v>
      </c>
      <c r="M87" s="36">
        <v>6.75</v>
      </c>
      <c r="N87" s="36">
        <v>6.6</v>
      </c>
      <c r="O87" s="36">
        <v>6.666666666666667</v>
      </c>
      <c r="P87" s="36">
        <v>6.5</v>
      </c>
      <c r="Q87" s="36">
        <v>7.333333333333333</v>
      </c>
      <c r="R87" s="36">
        <v>7.25</v>
      </c>
      <c r="S87" s="36">
        <v>6.5</v>
      </c>
      <c r="X87">
        <f t="shared" si="6"/>
        <v>0.77500000000000002</v>
      </c>
      <c r="Y87">
        <f t="shared" si="6"/>
        <v>0.8</v>
      </c>
      <c r="Z87">
        <f t="shared" si="6"/>
        <v>0.67500000000000004</v>
      </c>
      <c r="AA87">
        <f t="shared" si="6"/>
        <v>0.65999999999999992</v>
      </c>
      <c r="AB87">
        <f t="shared" si="6"/>
        <v>0.66666666666666674</v>
      </c>
      <c r="AC87">
        <f t="shared" si="6"/>
        <v>0.65</v>
      </c>
      <c r="AD87">
        <f t="shared" si="5"/>
        <v>0.73333333333333328</v>
      </c>
      <c r="AE87">
        <f t="shared" si="5"/>
        <v>0.72499999999999998</v>
      </c>
      <c r="AF87">
        <f t="shared" si="5"/>
        <v>0.65</v>
      </c>
    </row>
    <row r="88" spans="1:32" x14ac:dyDescent="0.35">
      <c r="A88" s="34" t="s">
        <v>243</v>
      </c>
      <c r="B88" s="35" t="s">
        <v>244</v>
      </c>
      <c r="C88" s="31">
        <f t="shared" si="7"/>
        <v>0.51666666666666661</v>
      </c>
      <c r="D88" s="31">
        <f t="shared" si="8"/>
        <v>0.37222222222222223</v>
      </c>
      <c r="E88" s="31">
        <f t="shared" si="9"/>
        <v>0.56666666666666665</v>
      </c>
      <c r="F88" s="31">
        <f t="shared" si="9"/>
        <v>0.65</v>
      </c>
      <c r="G88" s="31">
        <f t="shared" si="9"/>
        <v>0.3</v>
      </c>
      <c r="K88" s="36">
        <v>6.5</v>
      </c>
      <c r="L88" s="36">
        <v>5</v>
      </c>
      <c r="M88" s="36">
        <v>4</v>
      </c>
      <c r="N88" s="36">
        <v>4</v>
      </c>
      <c r="O88" s="36">
        <v>3.6666666666666665</v>
      </c>
      <c r="P88" s="36">
        <v>3.5</v>
      </c>
      <c r="Q88" s="36">
        <v>5.666666666666667</v>
      </c>
      <c r="R88" s="36">
        <v>6.5</v>
      </c>
      <c r="S88" s="36">
        <v>3</v>
      </c>
      <c r="X88">
        <f t="shared" si="6"/>
        <v>0.65</v>
      </c>
      <c r="Y88">
        <f t="shared" si="6"/>
        <v>0.5</v>
      </c>
      <c r="Z88">
        <f t="shared" si="6"/>
        <v>0.4</v>
      </c>
      <c r="AA88">
        <f t="shared" si="6"/>
        <v>0.4</v>
      </c>
      <c r="AB88">
        <f t="shared" si="6"/>
        <v>0.36666666666666664</v>
      </c>
      <c r="AC88">
        <f t="shared" si="6"/>
        <v>0.35</v>
      </c>
      <c r="AD88">
        <f t="shared" si="5"/>
        <v>0.56666666666666665</v>
      </c>
      <c r="AE88">
        <f t="shared" si="5"/>
        <v>0.65</v>
      </c>
      <c r="AF88">
        <f t="shared" si="5"/>
        <v>0.3</v>
      </c>
    </row>
    <row r="89" spans="1:32" x14ac:dyDescent="0.35">
      <c r="A89" s="34" t="s">
        <v>245</v>
      </c>
      <c r="B89" s="35" t="s">
        <v>246</v>
      </c>
      <c r="C89" s="31">
        <f t="shared" si="7"/>
        <v>0.56666666666666676</v>
      </c>
      <c r="D89" s="31">
        <f t="shared" si="8"/>
        <v>0.49666666666666676</v>
      </c>
      <c r="E89" s="31">
        <f t="shared" si="9"/>
        <v>0.46666666666666667</v>
      </c>
      <c r="F89" s="31">
        <f t="shared" si="9"/>
        <v>0.6</v>
      </c>
      <c r="G89" s="31">
        <f t="shared" si="9"/>
        <v>0.4</v>
      </c>
      <c r="K89" s="36">
        <v>7</v>
      </c>
      <c r="L89" s="36">
        <v>4</v>
      </c>
      <c r="M89" s="36">
        <v>6</v>
      </c>
      <c r="N89" s="36">
        <v>5.4</v>
      </c>
      <c r="O89" s="36">
        <v>4</v>
      </c>
      <c r="P89" s="36">
        <v>5.5</v>
      </c>
      <c r="Q89" s="36">
        <v>4.666666666666667</v>
      </c>
      <c r="R89" s="36">
        <v>6</v>
      </c>
      <c r="S89" s="36">
        <v>4</v>
      </c>
      <c r="X89">
        <f t="shared" si="6"/>
        <v>0.7</v>
      </c>
      <c r="Y89">
        <f t="shared" si="6"/>
        <v>0.4</v>
      </c>
      <c r="Z89">
        <f t="shared" si="6"/>
        <v>0.6</v>
      </c>
      <c r="AA89">
        <f t="shared" si="6"/>
        <v>0.54</v>
      </c>
      <c r="AB89">
        <f t="shared" si="6"/>
        <v>0.4</v>
      </c>
      <c r="AC89">
        <f t="shared" si="6"/>
        <v>0.55000000000000004</v>
      </c>
      <c r="AD89">
        <f t="shared" si="5"/>
        <v>0.46666666666666667</v>
      </c>
      <c r="AE89">
        <f t="shared" si="5"/>
        <v>0.6</v>
      </c>
      <c r="AF89">
        <f t="shared" si="5"/>
        <v>0.4</v>
      </c>
    </row>
    <row r="90" spans="1:32" x14ac:dyDescent="0.35">
      <c r="A90" s="34" t="s">
        <v>247</v>
      </c>
      <c r="B90" s="35" t="s">
        <v>248</v>
      </c>
      <c r="C90" s="31">
        <f t="shared" si="7"/>
        <v>0.65833333333333333</v>
      </c>
      <c r="D90" s="31">
        <f t="shared" si="8"/>
        <v>0.52</v>
      </c>
      <c r="E90" s="31">
        <f t="shared" si="9"/>
        <v>0.6</v>
      </c>
      <c r="F90" s="31">
        <f t="shared" si="9"/>
        <v>0.52500000000000002</v>
      </c>
      <c r="G90" s="31">
        <f t="shared" si="9"/>
        <v>0.45</v>
      </c>
      <c r="K90" s="36">
        <v>6.75</v>
      </c>
      <c r="L90" s="36">
        <v>7</v>
      </c>
      <c r="M90" s="36">
        <v>6</v>
      </c>
      <c r="N90" s="36">
        <v>5.6</v>
      </c>
      <c r="O90" s="36">
        <v>5</v>
      </c>
      <c r="P90" s="36">
        <v>5</v>
      </c>
      <c r="Q90" s="36">
        <v>6</v>
      </c>
      <c r="R90" s="36">
        <v>5.25</v>
      </c>
      <c r="S90" s="36">
        <v>4.5</v>
      </c>
      <c r="X90">
        <f t="shared" si="6"/>
        <v>0.67500000000000004</v>
      </c>
      <c r="Y90">
        <f t="shared" si="6"/>
        <v>0.7</v>
      </c>
      <c r="Z90">
        <f t="shared" si="6"/>
        <v>0.6</v>
      </c>
      <c r="AA90">
        <f t="shared" si="6"/>
        <v>0.55999999999999994</v>
      </c>
      <c r="AB90">
        <f t="shared" si="6"/>
        <v>0.5</v>
      </c>
      <c r="AC90">
        <f t="shared" si="6"/>
        <v>0.5</v>
      </c>
      <c r="AD90">
        <f t="shared" si="5"/>
        <v>0.6</v>
      </c>
      <c r="AE90">
        <f t="shared" si="5"/>
        <v>0.52500000000000002</v>
      </c>
      <c r="AF90">
        <f t="shared" si="5"/>
        <v>0.45</v>
      </c>
    </row>
    <row r="91" spans="1:32" x14ac:dyDescent="0.35">
      <c r="A91" s="34" t="s">
        <v>249</v>
      </c>
      <c r="B91" s="35" t="s">
        <v>250</v>
      </c>
      <c r="C91" s="31">
        <f t="shared" si="7"/>
        <v>0.42500000000000004</v>
      </c>
      <c r="D91" s="31">
        <f t="shared" si="8"/>
        <v>0.48555555555555557</v>
      </c>
      <c r="E91" s="31">
        <f t="shared" si="9"/>
        <v>0.56666666666666665</v>
      </c>
      <c r="F91" s="31">
        <f t="shared" si="9"/>
        <v>0.57499999999999996</v>
      </c>
      <c r="G91" s="31">
        <f t="shared" si="9"/>
        <v>0.35</v>
      </c>
      <c r="K91" s="36">
        <v>5.25</v>
      </c>
      <c r="L91" s="36">
        <v>2</v>
      </c>
      <c r="M91" s="36">
        <v>5.5</v>
      </c>
      <c r="N91" s="36">
        <v>5.4</v>
      </c>
      <c r="O91" s="36">
        <v>4.666666666666667</v>
      </c>
      <c r="P91" s="36">
        <v>4.5</v>
      </c>
      <c r="Q91" s="36">
        <v>5.666666666666667</v>
      </c>
      <c r="R91" s="36">
        <v>5.75</v>
      </c>
      <c r="S91" s="36">
        <v>3.5</v>
      </c>
      <c r="X91">
        <f t="shared" si="6"/>
        <v>0.52500000000000002</v>
      </c>
      <c r="Y91">
        <f t="shared" si="6"/>
        <v>0.2</v>
      </c>
      <c r="Z91">
        <f t="shared" si="6"/>
        <v>0.55000000000000004</v>
      </c>
      <c r="AA91">
        <f t="shared" si="6"/>
        <v>0.54</v>
      </c>
      <c r="AB91">
        <f t="shared" si="6"/>
        <v>0.46666666666666667</v>
      </c>
      <c r="AC91">
        <f t="shared" si="6"/>
        <v>0.45</v>
      </c>
      <c r="AD91">
        <f t="shared" si="5"/>
        <v>0.56666666666666665</v>
      </c>
      <c r="AE91">
        <f t="shared" si="5"/>
        <v>0.57499999999999996</v>
      </c>
      <c r="AF91">
        <f t="shared" si="5"/>
        <v>0.35</v>
      </c>
    </row>
    <row r="92" spans="1:32" x14ac:dyDescent="0.35">
      <c r="A92" s="34" t="s">
        <v>251</v>
      </c>
      <c r="B92" s="35" t="s">
        <v>252</v>
      </c>
      <c r="C92" s="31">
        <f t="shared" si="7"/>
        <v>0.10000000000000002</v>
      </c>
      <c r="D92" s="31">
        <f t="shared" si="8"/>
        <v>0.15277777777777776</v>
      </c>
      <c r="E92" s="31">
        <f t="shared" si="9"/>
        <v>0.1</v>
      </c>
      <c r="F92" s="31">
        <f t="shared" si="9"/>
        <v>0.15</v>
      </c>
      <c r="G92" s="31">
        <f t="shared" si="9"/>
        <v>0.2</v>
      </c>
      <c r="K92" s="36">
        <v>1</v>
      </c>
      <c r="L92" s="36">
        <v>1</v>
      </c>
      <c r="M92" s="36">
        <v>1</v>
      </c>
      <c r="N92" s="36">
        <v>1.25</v>
      </c>
      <c r="O92" s="36">
        <v>1.3333333333333333</v>
      </c>
      <c r="P92" s="36">
        <v>2</v>
      </c>
      <c r="Q92" s="36">
        <v>1</v>
      </c>
      <c r="R92" s="36">
        <v>1.5</v>
      </c>
      <c r="S92" s="36">
        <v>2</v>
      </c>
      <c r="X92">
        <f t="shared" si="6"/>
        <v>0.1</v>
      </c>
      <c r="Y92">
        <f t="shared" si="6"/>
        <v>0.1</v>
      </c>
      <c r="Z92">
        <f t="shared" si="6"/>
        <v>0.1</v>
      </c>
      <c r="AA92">
        <f t="shared" si="6"/>
        <v>0.125</v>
      </c>
      <c r="AB92">
        <f t="shared" si="6"/>
        <v>0.13333333333333333</v>
      </c>
      <c r="AC92">
        <f t="shared" si="6"/>
        <v>0.2</v>
      </c>
      <c r="AD92">
        <f t="shared" si="5"/>
        <v>0.1</v>
      </c>
      <c r="AE92">
        <f t="shared" si="5"/>
        <v>0.15</v>
      </c>
      <c r="AF92">
        <f t="shared" si="5"/>
        <v>0.2</v>
      </c>
    </row>
    <row r="93" spans="1:32" x14ac:dyDescent="0.35">
      <c r="A93" s="34" t="s">
        <v>255</v>
      </c>
      <c r="B93" s="35" t="s">
        <v>256</v>
      </c>
      <c r="C93" s="31">
        <f t="shared" si="7"/>
        <v>0.25555555555555554</v>
      </c>
      <c r="D93" s="31">
        <f t="shared" si="8"/>
        <v>0.49722222222222223</v>
      </c>
      <c r="E93" s="31">
        <f t="shared" si="9"/>
        <v>0.4</v>
      </c>
      <c r="F93" s="31">
        <f t="shared" si="9"/>
        <v>0.65</v>
      </c>
      <c r="G93" s="31">
        <f t="shared" si="9"/>
        <v>0.45</v>
      </c>
      <c r="K93" s="36">
        <v>3</v>
      </c>
      <c r="L93" s="36">
        <v>2</v>
      </c>
      <c r="M93" s="36">
        <v>2.6666666666666665</v>
      </c>
      <c r="N93" s="36">
        <v>4.25</v>
      </c>
      <c r="O93" s="36">
        <v>4.666666666666667</v>
      </c>
      <c r="P93" s="36">
        <v>6</v>
      </c>
      <c r="Q93" s="36">
        <v>4</v>
      </c>
      <c r="R93" s="36">
        <v>6.5</v>
      </c>
      <c r="S93" s="36">
        <v>4.5</v>
      </c>
      <c r="X93">
        <f t="shared" si="6"/>
        <v>0.3</v>
      </c>
      <c r="Y93">
        <f t="shared" si="6"/>
        <v>0.2</v>
      </c>
      <c r="Z93">
        <f t="shared" si="6"/>
        <v>0.26666666666666666</v>
      </c>
      <c r="AA93">
        <f t="shared" ref="AA93:AF135" si="10">IF(ISNUMBER(N93)=TRUE,AA$5*(N93-AA$4)/(AA$3-AA$4)+(1-AA$5)*(1-(N93-AA$4)/(AA$3-AA$4)),"..")</f>
        <v>0.42499999999999999</v>
      </c>
      <c r="AB93">
        <f t="shared" si="10"/>
        <v>0.46666666666666667</v>
      </c>
      <c r="AC93">
        <f t="shared" si="10"/>
        <v>0.6</v>
      </c>
      <c r="AD93">
        <f t="shared" si="5"/>
        <v>0.4</v>
      </c>
      <c r="AE93">
        <f t="shared" si="5"/>
        <v>0.65</v>
      </c>
      <c r="AF93">
        <f t="shared" si="5"/>
        <v>0.45</v>
      </c>
    </row>
    <row r="94" spans="1:32" x14ac:dyDescent="0.35">
      <c r="A94" s="34" t="s">
        <v>257</v>
      </c>
      <c r="B94" s="35" t="s">
        <v>258</v>
      </c>
      <c r="C94" s="31">
        <f t="shared" si="7"/>
        <v>0.35000000000000003</v>
      </c>
      <c r="D94" s="31">
        <f t="shared" si="8"/>
        <v>0.32500000000000001</v>
      </c>
      <c r="E94" s="31">
        <f t="shared" si="9"/>
        <v>0.33333333333333337</v>
      </c>
      <c r="F94" s="31">
        <f t="shared" si="9"/>
        <v>0.6</v>
      </c>
      <c r="G94" s="31">
        <f t="shared" si="9"/>
        <v>0.25</v>
      </c>
      <c r="K94" s="36">
        <v>4.75</v>
      </c>
      <c r="L94" s="36">
        <v>2</v>
      </c>
      <c r="M94" s="36">
        <v>3.75</v>
      </c>
      <c r="N94" s="36">
        <v>3.25</v>
      </c>
      <c r="O94" s="36">
        <v>3</v>
      </c>
      <c r="P94" s="36">
        <v>3.5</v>
      </c>
      <c r="Q94" s="36">
        <v>3.3333333333333335</v>
      </c>
      <c r="R94" s="36">
        <v>6</v>
      </c>
      <c r="S94" s="36">
        <v>2.5</v>
      </c>
      <c r="X94">
        <f t="shared" ref="X94:Z135" si="11">IF(ISNUMBER(K94)=TRUE,X$5*(K94-X$4)/(X$3-X$4)+(1-X$5)*(1-(K94-X$4)/(X$3-X$4)),"..")</f>
        <v>0.47499999999999998</v>
      </c>
      <c r="Y94">
        <f t="shared" si="11"/>
        <v>0.2</v>
      </c>
      <c r="Z94">
        <f t="shared" si="11"/>
        <v>0.375</v>
      </c>
      <c r="AA94">
        <f t="shared" si="10"/>
        <v>0.32500000000000001</v>
      </c>
      <c r="AB94">
        <f t="shared" si="10"/>
        <v>0.3</v>
      </c>
      <c r="AC94">
        <f t="shared" si="10"/>
        <v>0.35</v>
      </c>
      <c r="AD94">
        <f t="shared" si="5"/>
        <v>0.33333333333333337</v>
      </c>
      <c r="AE94">
        <f t="shared" si="5"/>
        <v>0.6</v>
      </c>
      <c r="AF94">
        <f t="shared" si="5"/>
        <v>0.25</v>
      </c>
    </row>
    <row r="95" spans="1:32" x14ac:dyDescent="0.35">
      <c r="A95" s="34" t="s">
        <v>259</v>
      </c>
      <c r="B95" s="35" t="s">
        <v>260</v>
      </c>
      <c r="C95" s="31">
        <f t="shared" si="7"/>
        <v>0.82500000000000007</v>
      </c>
      <c r="D95" s="31">
        <f t="shared" si="8"/>
        <v>0.62</v>
      </c>
      <c r="E95" s="31">
        <f t="shared" si="9"/>
        <v>0.66666666666666674</v>
      </c>
      <c r="F95" s="31">
        <f t="shared" si="9"/>
        <v>0.8</v>
      </c>
      <c r="G95" s="31">
        <f t="shared" si="9"/>
        <v>0.45</v>
      </c>
      <c r="K95" s="36">
        <v>8.75</v>
      </c>
      <c r="L95" s="36">
        <v>8.5</v>
      </c>
      <c r="M95" s="36">
        <v>7.5</v>
      </c>
      <c r="N95" s="36">
        <v>7.6</v>
      </c>
      <c r="O95" s="36">
        <v>6</v>
      </c>
      <c r="P95" s="36">
        <v>5</v>
      </c>
      <c r="Q95" s="36">
        <v>6.666666666666667</v>
      </c>
      <c r="R95" s="36">
        <v>8</v>
      </c>
      <c r="S95" s="36">
        <v>4.5</v>
      </c>
      <c r="X95">
        <f t="shared" si="11"/>
        <v>0.875</v>
      </c>
      <c r="Y95">
        <f t="shared" si="11"/>
        <v>0.85</v>
      </c>
      <c r="Z95">
        <f t="shared" si="11"/>
        <v>0.75</v>
      </c>
      <c r="AA95">
        <f t="shared" si="10"/>
        <v>0.76</v>
      </c>
      <c r="AB95">
        <f t="shared" si="10"/>
        <v>0.6</v>
      </c>
      <c r="AC95">
        <f t="shared" si="10"/>
        <v>0.5</v>
      </c>
      <c r="AD95">
        <f t="shared" si="5"/>
        <v>0.66666666666666674</v>
      </c>
      <c r="AE95">
        <f t="shared" si="5"/>
        <v>0.8</v>
      </c>
      <c r="AF95">
        <f t="shared" si="5"/>
        <v>0.45</v>
      </c>
    </row>
    <row r="96" spans="1:32" x14ac:dyDescent="0.35">
      <c r="A96" s="34" t="s">
        <v>261</v>
      </c>
      <c r="B96" s="35" t="s">
        <v>262</v>
      </c>
      <c r="C96" s="31">
        <f t="shared" si="7"/>
        <v>0.625</v>
      </c>
      <c r="D96" s="31">
        <f t="shared" si="8"/>
        <v>0.52777777777777779</v>
      </c>
      <c r="E96" s="31">
        <f t="shared" si="9"/>
        <v>0.73333333333333328</v>
      </c>
      <c r="F96" s="31">
        <f t="shared" si="9"/>
        <v>0.55000000000000004</v>
      </c>
      <c r="G96" s="31">
        <f t="shared" si="9"/>
        <v>0.35</v>
      </c>
      <c r="K96" s="36">
        <v>8</v>
      </c>
      <c r="L96" s="36">
        <v>6</v>
      </c>
      <c r="M96" s="36">
        <v>4.75</v>
      </c>
      <c r="N96" s="36">
        <v>6</v>
      </c>
      <c r="O96" s="36">
        <v>5.333333333333333</v>
      </c>
      <c r="P96" s="36">
        <v>4.5</v>
      </c>
      <c r="Q96" s="36">
        <v>7.333333333333333</v>
      </c>
      <c r="R96" s="36">
        <v>5.5</v>
      </c>
      <c r="S96" s="36">
        <v>3.5</v>
      </c>
      <c r="X96">
        <f t="shared" si="11"/>
        <v>0.8</v>
      </c>
      <c r="Y96">
        <f t="shared" si="11"/>
        <v>0.6</v>
      </c>
      <c r="Z96">
        <f t="shared" si="11"/>
        <v>0.47499999999999998</v>
      </c>
      <c r="AA96">
        <f t="shared" si="10"/>
        <v>0.6</v>
      </c>
      <c r="AB96">
        <f t="shared" si="10"/>
        <v>0.53333333333333333</v>
      </c>
      <c r="AC96">
        <f t="shared" si="10"/>
        <v>0.45</v>
      </c>
      <c r="AD96">
        <f t="shared" si="5"/>
        <v>0.73333333333333328</v>
      </c>
      <c r="AE96">
        <f t="shared" si="5"/>
        <v>0.55000000000000004</v>
      </c>
      <c r="AF96">
        <f t="shared" si="5"/>
        <v>0.35</v>
      </c>
    </row>
    <row r="97" spans="1:32" x14ac:dyDescent="0.35">
      <c r="A97" s="34" t="s">
        <v>263</v>
      </c>
      <c r="B97" s="35" t="s">
        <v>264</v>
      </c>
      <c r="C97" s="31">
        <f t="shared" si="7"/>
        <v>0.69166666666666676</v>
      </c>
      <c r="D97" s="31">
        <f t="shared" si="8"/>
        <v>0.65666666666666662</v>
      </c>
      <c r="E97" s="31">
        <f t="shared" si="9"/>
        <v>0.7</v>
      </c>
      <c r="F97" s="31">
        <f t="shared" si="9"/>
        <v>0.52500000000000002</v>
      </c>
      <c r="G97" s="31">
        <f t="shared" si="9"/>
        <v>0.4</v>
      </c>
      <c r="K97" s="36">
        <v>7.75</v>
      </c>
      <c r="L97" s="36">
        <v>7.5</v>
      </c>
      <c r="M97" s="36">
        <v>5.5</v>
      </c>
      <c r="N97" s="36">
        <v>7.2</v>
      </c>
      <c r="O97" s="36">
        <v>7</v>
      </c>
      <c r="P97" s="36">
        <v>5.5</v>
      </c>
      <c r="Q97" s="36">
        <v>7</v>
      </c>
      <c r="R97" s="36">
        <v>5.25</v>
      </c>
      <c r="S97" s="36">
        <v>4</v>
      </c>
      <c r="X97">
        <f t="shared" si="11"/>
        <v>0.77500000000000002</v>
      </c>
      <c r="Y97">
        <f t="shared" si="11"/>
        <v>0.75</v>
      </c>
      <c r="Z97">
        <f t="shared" si="11"/>
        <v>0.55000000000000004</v>
      </c>
      <c r="AA97">
        <f t="shared" si="10"/>
        <v>0.72</v>
      </c>
      <c r="AB97">
        <f t="shared" si="10"/>
        <v>0.7</v>
      </c>
      <c r="AC97">
        <f t="shared" si="10"/>
        <v>0.55000000000000004</v>
      </c>
      <c r="AD97">
        <f t="shared" si="5"/>
        <v>0.7</v>
      </c>
      <c r="AE97">
        <f t="shared" si="5"/>
        <v>0.52500000000000002</v>
      </c>
      <c r="AF97">
        <f t="shared" si="5"/>
        <v>0.4</v>
      </c>
    </row>
    <row r="98" spans="1:32" x14ac:dyDescent="0.35">
      <c r="A98" s="34" t="s">
        <v>265</v>
      </c>
      <c r="B98" s="35" t="s">
        <v>266</v>
      </c>
      <c r="C98" s="31">
        <f t="shared" si="7"/>
        <v>0.65</v>
      </c>
      <c r="D98" s="31">
        <f t="shared" si="8"/>
        <v>0.60777777777777786</v>
      </c>
      <c r="E98" s="31">
        <f t="shared" si="9"/>
        <v>0.6333333333333333</v>
      </c>
      <c r="F98" s="31">
        <f t="shared" si="9"/>
        <v>0.8</v>
      </c>
      <c r="G98" s="31">
        <f t="shared" si="9"/>
        <v>0.5</v>
      </c>
      <c r="K98" s="36">
        <v>7.75</v>
      </c>
      <c r="L98" s="36">
        <v>7</v>
      </c>
      <c r="M98" s="36">
        <v>4.75</v>
      </c>
      <c r="N98" s="36">
        <v>6.4</v>
      </c>
      <c r="O98" s="36">
        <v>6.333333333333333</v>
      </c>
      <c r="P98" s="36">
        <v>5.5</v>
      </c>
      <c r="Q98" s="36">
        <v>6.333333333333333</v>
      </c>
      <c r="R98" s="36">
        <v>8</v>
      </c>
      <c r="S98" s="36">
        <v>5</v>
      </c>
      <c r="X98">
        <f t="shared" si="11"/>
        <v>0.77500000000000002</v>
      </c>
      <c r="Y98">
        <f t="shared" si="11"/>
        <v>0.7</v>
      </c>
      <c r="Z98">
        <f t="shared" si="11"/>
        <v>0.47499999999999998</v>
      </c>
      <c r="AA98">
        <f t="shared" si="10"/>
        <v>0.64</v>
      </c>
      <c r="AB98">
        <f t="shared" si="10"/>
        <v>0.6333333333333333</v>
      </c>
      <c r="AC98">
        <f t="shared" si="10"/>
        <v>0.55000000000000004</v>
      </c>
      <c r="AD98">
        <f t="shared" si="5"/>
        <v>0.6333333333333333</v>
      </c>
      <c r="AE98">
        <f t="shared" si="5"/>
        <v>0.8</v>
      </c>
      <c r="AF98">
        <f t="shared" si="5"/>
        <v>0.5</v>
      </c>
    </row>
    <row r="99" spans="1:32" x14ac:dyDescent="0.35">
      <c r="A99" s="34" t="s">
        <v>267</v>
      </c>
      <c r="B99" s="35" t="s">
        <v>268</v>
      </c>
      <c r="C99" s="31">
        <f t="shared" si="7"/>
        <v>0.57499999999999996</v>
      </c>
      <c r="D99" s="31">
        <f t="shared" si="8"/>
        <v>0.38888888888888884</v>
      </c>
      <c r="E99" s="31">
        <f t="shared" si="9"/>
        <v>0.6</v>
      </c>
      <c r="F99" s="31">
        <f t="shared" si="9"/>
        <v>0.7</v>
      </c>
      <c r="G99" s="31">
        <f t="shared" si="9"/>
        <v>0.4</v>
      </c>
      <c r="K99" s="36">
        <v>5.5</v>
      </c>
      <c r="L99" s="36">
        <v>6</v>
      </c>
      <c r="M99" s="36">
        <v>5.75</v>
      </c>
      <c r="N99" s="36">
        <v>4</v>
      </c>
      <c r="O99" s="36">
        <v>3.6666666666666665</v>
      </c>
      <c r="P99" s="36">
        <v>4</v>
      </c>
      <c r="Q99" s="36">
        <v>6</v>
      </c>
      <c r="R99" s="36">
        <v>7</v>
      </c>
      <c r="S99" s="36">
        <v>4</v>
      </c>
      <c r="X99">
        <f t="shared" si="11"/>
        <v>0.55000000000000004</v>
      </c>
      <c r="Y99">
        <f t="shared" si="11"/>
        <v>0.6</v>
      </c>
      <c r="Z99">
        <f t="shared" si="11"/>
        <v>0.57499999999999996</v>
      </c>
      <c r="AA99">
        <f t="shared" si="10"/>
        <v>0.4</v>
      </c>
      <c r="AB99">
        <f t="shared" si="10"/>
        <v>0.36666666666666664</v>
      </c>
      <c r="AC99">
        <f t="shared" si="10"/>
        <v>0.4</v>
      </c>
      <c r="AD99">
        <f t="shared" si="5"/>
        <v>0.6</v>
      </c>
      <c r="AE99">
        <f t="shared" si="5"/>
        <v>0.7</v>
      </c>
      <c r="AF99">
        <f t="shared" si="5"/>
        <v>0.4</v>
      </c>
    </row>
    <row r="100" spans="1:32" x14ac:dyDescent="0.35">
      <c r="A100" s="34" t="s">
        <v>269</v>
      </c>
      <c r="B100" s="35" t="s">
        <v>270</v>
      </c>
      <c r="C100" s="31">
        <f t="shared" si="7"/>
        <v>0.8833333333333333</v>
      </c>
      <c r="D100" s="31">
        <f t="shared" si="8"/>
        <v>0.78555555555555567</v>
      </c>
      <c r="E100" s="31">
        <f t="shared" si="9"/>
        <v>0.9</v>
      </c>
      <c r="F100" s="31">
        <f t="shared" si="9"/>
        <v>0.95</v>
      </c>
      <c r="G100" s="31">
        <f t="shared" si="9"/>
        <v>0.75</v>
      </c>
      <c r="K100" s="36">
        <v>9.75</v>
      </c>
      <c r="L100" s="36">
        <v>9</v>
      </c>
      <c r="M100" s="36">
        <v>7.75</v>
      </c>
      <c r="N100" s="36">
        <v>8.4</v>
      </c>
      <c r="O100" s="36">
        <v>7.666666666666667</v>
      </c>
      <c r="P100" s="36">
        <v>7.5</v>
      </c>
      <c r="Q100" s="36">
        <v>9</v>
      </c>
      <c r="R100" s="36">
        <v>9.5</v>
      </c>
      <c r="S100" s="36">
        <v>7.5</v>
      </c>
      <c r="X100">
        <f t="shared" si="11"/>
        <v>0.97499999999999998</v>
      </c>
      <c r="Y100">
        <f t="shared" si="11"/>
        <v>0.9</v>
      </c>
      <c r="Z100">
        <f t="shared" si="11"/>
        <v>0.77500000000000002</v>
      </c>
      <c r="AA100">
        <f t="shared" si="10"/>
        <v>0.84000000000000008</v>
      </c>
      <c r="AB100">
        <f t="shared" si="10"/>
        <v>0.76666666666666672</v>
      </c>
      <c r="AC100">
        <f t="shared" si="10"/>
        <v>0.75</v>
      </c>
      <c r="AD100">
        <f t="shared" si="5"/>
        <v>0.9</v>
      </c>
      <c r="AE100">
        <f t="shared" si="5"/>
        <v>0.95</v>
      </c>
      <c r="AF100">
        <f t="shared" si="5"/>
        <v>0.75</v>
      </c>
    </row>
    <row r="101" spans="1:32" x14ac:dyDescent="0.35">
      <c r="A101" s="34" t="s">
        <v>271</v>
      </c>
      <c r="B101" s="34" t="s">
        <v>272</v>
      </c>
      <c r="C101" s="31">
        <f t="shared" si="7"/>
        <v>0.2583333333333333</v>
      </c>
      <c r="D101" s="31">
        <f t="shared" si="8"/>
        <v>0.64722222222222225</v>
      </c>
      <c r="E101" s="31">
        <f t="shared" si="9"/>
        <v>0.46666666666666667</v>
      </c>
      <c r="F101" s="31">
        <f t="shared" si="9"/>
        <v>0.75</v>
      </c>
      <c r="G101" s="31">
        <f t="shared" si="9"/>
        <v>0.6</v>
      </c>
      <c r="K101" s="36">
        <v>3.75</v>
      </c>
      <c r="L101" s="36">
        <v>2</v>
      </c>
      <c r="M101" s="36">
        <v>2</v>
      </c>
      <c r="N101" s="36">
        <v>4.75</v>
      </c>
      <c r="O101" s="36">
        <v>6.666666666666667</v>
      </c>
      <c r="P101" s="36">
        <v>8</v>
      </c>
      <c r="Q101" s="36">
        <v>4.666666666666667</v>
      </c>
      <c r="R101" s="36">
        <v>7.5</v>
      </c>
      <c r="S101" s="36">
        <v>6</v>
      </c>
      <c r="X101">
        <f t="shared" si="11"/>
        <v>0.375</v>
      </c>
      <c r="Y101">
        <f t="shared" si="11"/>
        <v>0.2</v>
      </c>
      <c r="Z101">
        <f t="shared" si="11"/>
        <v>0.2</v>
      </c>
      <c r="AA101">
        <f t="shared" si="10"/>
        <v>0.47499999999999998</v>
      </c>
      <c r="AB101">
        <f t="shared" si="10"/>
        <v>0.66666666666666674</v>
      </c>
      <c r="AC101">
        <f t="shared" si="10"/>
        <v>0.8</v>
      </c>
      <c r="AD101">
        <f t="shared" si="5"/>
        <v>0.46666666666666667</v>
      </c>
      <c r="AE101">
        <f t="shared" si="5"/>
        <v>0.75</v>
      </c>
      <c r="AF101">
        <f t="shared" si="5"/>
        <v>0.6</v>
      </c>
    </row>
    <row r="102" spans="1:32" x14ac:dyDescent="0.35">
      <c r="A102" s="34" t="s">
        <v>273</v>
      </c>
      <c r="B102" s="35" t="s">
        <v>274</v>
      </c>
      <c r="C102" s="31">
        <f t="shared" si="7"/>
        <v>0.83333333333333337</v>
      </c>
      <c r="D102" s="31">
        <f t="shared" si="8"/>
        <v>0.71666666666666667</v>
      </c>
      <c r="E102" s="31">
        <f t="shared" si="9"/>
        <v>0.86666666666666659</v>
      </c>
      <c r="F102" s="31">
        <f t="shared" si="9"/>
        <v>0.875</v>
      </c>
      <c r="G102" s="31">
        <f t="shared" si="9"/>
        <v>0.65</v>
      </c>
      <c r="K102" s="36">
        <v>9.25</v>
      </c>
      <c r="L102" s="36">
        <v>8.5</v>
      </c>
      <c r="M102" s="36">
        <v>7.25</v>
      </c>
      <c r="N102" s="36">
        <v>8</v>
      </c>
      <c r="O102" s="36">
        <v>7</v>
      </c>
      <c r="P102" s="36">
        <v>6.5</v>
      </c>
      <c r="Q102" s="36">
        <v>8.6666666666666661</v>
      </c>
      <c r="R102" s="36">
        <v>8.75</v>
      </c>
      <c r="S102" s="36">
        <v>6.5</v>
      </c>
      <c r="X102">
        <f t="shared" si="11"/>
        <v>0.92500000000000004</v>
      </c>
      <c r="Y102">
        <f t="shared" si="11"/>
        <v>0.85</v>
      </c>
      <c r="Z102">
        <f t="shared" si="11"/>
        <v>0.72499999999999998</v>
      </c>
      <c r="AA102">
        <f t="shared" si="10"/>
        <v>0.8</v>
      </c>
      <c r="AB102">
        <f t="shared" si="10"/>
        <v>0.7</v>
      </c>
      <c r="AC102">
        <f t="shared" si="10"/>
        <v>0.65</v>
      </c>
      <c r="AD102">
        <f t="shared" si="5"/>
        <v>0.86666666666666659</v>
      </c>
      <c r="AE102">
        <f t="shared" si="5"/>
        <v>0.875</v>
      </c>
      <c r="AF102">
        <f t="shared" si="5"/>
        <v>0.65</v>
      </c>
    </row>
    <row r="103" spans="1:32" x14ac:dyDescent="0.35">
      <c r="A103" s="34" t="s">
        <v>275</v>
      </c>
      <c r="B103" s="35" t="s">
        <v>276</v>
      </c>
      <c r="C103" s="31">
        <f t="shared" si="7"/>
        <v>0.46666666666666662</v>
      </c>
      <c r="D103" s="31">
        <f t="shared" si="8"/>
        <v>0.44666666666666671</v>
      </c>
      <c r="E103" s="31">
        <f t="shared" si="9"/>
        <v>0.43333333333333329</v>
      </c>
      <c r="F103" s="31">
        <f t="shared" si="9"/>
        <v>0.6</v>
      </c>
      <c r="G103" s="31">
        <f t="shared" si="9"/>
        <v>0.35</v>
      </c>
      <c r="K103" s="36">
        <v>5.25</v>
      </c>
      <c r="L103" s="36">
        <v>5</v>
      </c>
      <c r="M103" s="36">
        <v>3.75</v>
      </c>
      <c r="N103" s="36">
        <v>4.4000000000000004</v>
      </c>
      <c r="O103" s="36">
        <v>4</v>
      </c>
      <c r="P103" s="36">
        <v>5</v>
      </c>
      <c r="Q103" s="36">
        <v>4.333333333333333</v>
      </c>
      <c r="R103" s="36">
        <v>6</v>
      </c>
      <c r="S103" s="36">
        <v>3.5</v>
      </c>
      <c r="X103">
        <f t="shared" si="11"/>
        <v>0.52500000000000002</v>
      </c>
      <c r="Y103">
        <f t="shared" si="11"/>
        <v>0.5</v>
      </c>
      <c r="Z103">
        <f t="shared" si="11"/>
        <v>0.375</v>
      </c>
      <c r="AA103">
        <f t="shared" si="10"/>
        <v>0.44000000000000006</v>
      </c>
      <c r="AB103">
        <f t="shared" si="10"/>
        <v>0.4</v>
      </c>
      <c r="AC103">
        <f t="shared" si="10"/>
        <v>0.5</v>
      </c>
      <c r="AD103">
        <f t="shared" si="5"/>
        <v>0.43333333333333329</v>
      </c>
      <c r="AE103">
        <f t="shared" si="5"/>
        <v>0.6</v>
      </c>
      <c r="AF103">
        <f t="shared" si="5"/>
        <v>0.35</v>
      </c>
    </row>
    <row r="104" spans="1:32" x14ac:dyDescent="0.35">
      <c r="A104" s="34" t="s">
        <v>277</v>
      </c>
      <c r="B104" s="35" t="s">
        <v>278</v>
      </c>
      <c r="C104" s="31">
        <f t="shared" si="7"/>
        <v>0.2722222222222222</v>
      </c>
      <c r="D104" s="31">
        <f t="shared" si="8"/>
        <v>0.49666666666666665</v>
      </c>
      <c r="E104" s="31">
        <f t="shared" si="9"/>
        <v>0.36666666666666664</v>
      </c>
      <c r="F104" s="31">
        <f t="shared" si="9"/>
        <v>0.57499999999999996</v>
      </c>
      <c r="G104" s="31">
        <f t="shared" si="9"/>
        <v>0.5</v>
      </c>
      <c r="K104" s="36">
        <v>3.5</v>
      </c>
      <c r="L104" s="36">
        <v>2</v>
      </c>
      <c r="M104" s="36">
        <v>2.6666666666666665</v>
      </c>
      <c r="N104" s="36">
        <v>3.4</v>
      </c>
      <c r="O104" s="36">
        <v>5</v>
      </c>
      <c r="P104" s="36">
        <v>6.5</v>
      </c>
      <c r="Q104" s="36">
        <v>3.6666666666666665</v>
      </c>
      <c r="R104" s="36">
        <v>5.75</v>
      </c>
      <c r="S104" s="36">
        <v>5</v>
      </c>
      <c r="X104">
        <f t="shared" si="11"/>
        <v>0.35</v>
      </c>
      <c r="Y104">
        <f t="shared" si="11"/>
        <v>0.2</v>
      </c>
      <c r="Z104">
        <f t="shared" si="11"/>
        <v>0.26666666666666666</v>
      </c>
      <c r="AA104">
        <f t="shared" si="10"/>
        <v>0.33999999999999997</v>
      </c>
      <c r="AB104">
        <f t="shared" si="10"/>
        <v>0.5</v>
      </c>
      <c r="AC104">
        <f t="shared" si="10"/>
        <v>0.65</v>
      </c>
      <c r="AD104">
        <f t="shared" si="5"/>
        <v>0.36666666666666664</v>
      </c>
      <c r="AE104">
        <f t="shared" si="5"/>
        <v>0.57499999999999996</v>
      </c>
      <c r="AF104">
        <f t="shared" si="5"/>
        <v>0.5</v>
      </c>
    </row>
    <row r="105" spans="1:32" x14ac:dyDescent="0.35">
      <c r="A105" s="34" t="s">
        <v>279</v>
      </c>
      <c r="B105" s="35" t="s">
        <v>280</v>
      </c>
      <c r="C105" s="31">
        <f t="shared" si="7"/>
        <v>0.16944444444444443</v>
      </c>
      <c r="D105" s="31">
        <f t="shared" si="8"/>
        <v>0.41944444444444445</v>
      </c>
      <c r="E105" s="31">
        <f t="shared" si="9"/>
        <v>0.33333333333333337</v>
      </c>
      <c r="F105" s="31">
        <f t="shared" si="9"/>
        <v>0.72499999999999998</v>
      </c>
      <c r="G105" s="31">
        <f t="shared" si="9"/>
        <v>0.35</v>
      </c>
      <c r="K105" s="36">
        <v>1.75</v>
      </c>
      <c r="L105" s="36">
        <v>1</v>
      </c>
      <c r="M105" s="36">
        <v>2.3333333333333335</v>
      </c>
      <c r="N105" s="36">
        <v>3.25</v>
      </c>
      <c r="O105" s="36">
        <v>4.333333333333333</v>
      </c>
      <c r="P105" s="36">
        <v>5</v>
      </c>
      <c r="Q105" s="36">
        <v>3.3333333333333335</v>
      </c>
      <c r="R105" s="36">
        <v>7.25</v>
      </c>
      <c r="S105" s="36">
        <v>3.5</v>
      </c>
      <c r="X105">
        <f t="shared" si="11"/>
        <v>0.17499999999999999</v>
      </c>
      <c r="Y105">
        <f t="shared" si="11"/>
        <v>0.1</v>
      </c>
      <c r="Z105">
        <f t="shared" si="11"/>
        <v>0.23333333333333334</v>
      </c>
      <c r="AA105">
        <f t="shared" si="10"/>
        <v>0.32500000000000001</v>
      </c>
      <c r="AB105">
        <f t="shared" si="10"/>
        <v>0.43333333333333329</v>
      </c>
      <c r="AC105">
        <f t="shared" si="10"/>
        <v>0.5</v>
      </c>
      <c r="AD105">
        <f t="shared" si="5"/>
        <v>0.33333333333333337</v>
      </c>
      <c r="AE105">
        <f t="shared" si="5"/>
        <v>0.72499999999999998</v>
      </c>
      <c r="AF105">
        <f t="shared" si="5"/>
        <v>0.35</v>
      </c>
    </row>
    <row r="106" spans="1:32" x14ac:dyDescent="0.35">
      <c r="A106" s="34" t="s">
        <v>281</v>
      </c>
      <c r="B106" s="35" t="s">
        <v>282</v>
      </c>
      <c r="C106" s="31">
        <f t="shared" si="7"/>
        <v>0.64166666666666661</v>
      </c>
      <c r="D106" s="31">
        <f t="shared" si="8"/>
        <v>0.58111111111111113</v>
      </c>
      <c r="E106" s="31">
        <f t="shared" si="9"/>
        <v>0.56666666666666665</v>
      </c>
      <c r="F106" s="31">
        <f t="shared" si="9"/>
        <v>0.52500000000000002</v>
      </c>
      <c r="G106" s="31">
        <f t="shared" si="9"/>
        <v>0.4</v>
      </c>
      <c r="K106" s="36">
        <v>7.5</v>
      </c>
      <c r="L106" s="36">
        <v>6.5</v>
      </c>
      <c r="M106" s="36">
        <v>5.25</v>
      </c>
      <c r="N106" s="36">
        <v>6.6</v>
      </c>
      <c r="O106" s="36">
        <v>5.333333333333333</v>
      </c>
      <c r="P106" s="36">
        <v>5.5</v>
      </c>
      <c r="Q106" s="36">
        <v>5.666666666666667</v>
      </c>
      <c r="R106" s="36">
        <v>5.25</v>
      </c>
      <c r="S106" s="36">
        <v>4</v>
      </c>
      <c r="X106">
        <f t="shared" si="11"/>
        <v>0.75</v>
      </c>
      <c r="Y106">
        <f t="shared" si="11"/>
        <v>0.65</v>
      </c>
      <c r="Z106">
        <f t="shared" si="11"/>
        <v>0.52500000000000002</v>
      </c>
      <c r="AA106">
        <f t="shared" si="10"/>
        <v>0.65999999999999992</v>
      </c>
      <c r="AB106">
        <f t="shared" si="10"/>
        <v>0.53333333333333333</v>
      </c>
      <c r="AC106">
        <f t="shared" si="10"/>
        <v>0.55000000000000004</v>
      </c>
      <c r="AD106">
        <f t="shared" si="5"/>
        <v>0.56666666666666665</v>
      </c>
      <c r="AE106">
        <f t="shared" si="5"/>
        <v>0.52500000000000002</v>
      </c>
      <c r="AF106">
        <f t="shared" si="5"/>
        <v>0.4</v>
      </c>
    </row>
    <row r="107" spans="1:32" x14ac:dyDescent="0.35">
      <c r="A107" s="34" t="s">
        <v>283</v>
      </c>
      <c r="B107" s="35" t="s">
        <v>284</v>
      </c>
      <c r="C107" s="31">
        <f t="shared" si="7"/>
        <v>0.79999999999999993</v>
      </c>
      <c r="D107" s="31">
        <f t="shared" si="8"/>
        <v>0.67555555555555558</v>
      </c>
      <c r="E107" s="31">
        <f t="shared" si="9"/>
        <v>0.7</v>
      </c>
      <c r="F107" s="31">
        <f t="shared" si="9"/>
        <v>0.7</v>
      </c>
      <c r="G107" s="31">
        <f t="shared" si="9"/>
        <v>0.6</v>
      </c>
      <c r="K107" s="36">
        <v>8.5</v>
      </c>
      <c r="L107" s="36">
        <v>8</v>
      </c>
      <c r="M107" s="36">
        <v>7.5</v>
      </c>
      <c r="N107" s="36">
        <v>7.6</v>
      </c>
      <c r="O107" s="36">
        <v>6.666666666666667</v>
      </c>
      <c r="P107" s="36">
        <v>6</v>
      </c>
      <c r="Q107" s="36">
        <v>7</v>
      </c>
      <c r="R107" s="36">
        <v>7</v>
      </c>
      <c r="S107" s="36">
        <v>6</v>
      </c>
      <c r="X107">
        <f t="shared" si="11"/>
        <v>0.85</v>
      </c>
      <c r="Y107">
        <f t="shared" si="11"/>
        <v>0.8</v>
      </c>
      <c r="Z107">
        <f t="shared" si="11"/>
        <v>0.75</v>
      </c>
      <c r="AA107">
        <f t="shared" si="10"/>
        <v>0.76</v>
      </c>
      <c r="AB107">
        <f t="shared" si="10"/>
        <v>0.66666666666666674</v>
      </c>
      <c r="AC107">
        <f t="shared" si="10"/>
        <v>0.6</v>
      </c>
      <c r="AD107">
        <f t="shared" si="5"/>
        <v>0.7</v>
      </c>
      <c r="AE107">
        <f t="shared" si="5"/>
        <v>0.7</v>
      </c>
      <c r="AF107">
        <f t="shared" si="5"/>
        <v>0.6</v>
      </c>
    </row>
    <row r="108" spans="1:32" x14ac:dyDescent="0.35">
      <c r="A108" s="34" t="s">
        <v>285</v>
      </c>
      <c r="B108" s="35" t="s">
        <v>286</v>
      </c>
      <c r="C108" s="31">
        <f t="shared" si="7"/>
        <v>0.63611111111111107</v>
      </c>
      <c r="D108" s="31">
        <f t="shared" si="8"/>
        <v>0.5033333333333333</v>
      </c>
      <c r="E108" s="31">
        <f t="shared" si="9"/>
        <v>0.53333333333333333</v>
      </c>
      <c r="F108" s="31">
        <f t="shared" si="9"/>
        <v>0.52500000000000002</v>
      </c>
      <c r="G108" s="31">
        <f t="shared" si="9"/>
        <v>0.4</v>
      </c>
      <c r="K108" s="36">
        <v>7.25</v>
      </c>
      <c r="L108" s="36">
        <v>6.5</v>
      </c>
      <c r="M108" s="36">
        <v>5.333333333333333</v>
      </c>
      <c r="N108" s="36">
        <v>5.6</v>
      </c>
      <c r="O108" s="36">
        <v>6</v>
      </c>
      <c r="P108" s="36">
        <v>3.5</v>
      </c>
      <c r="Q108" s="36">
        <v>5.333333333333333</v>
      </c>
      <c r="R108" s="36">
        <v>5.25</v>
      </c>
      <c r="S108" s="36">
        <v>4</v>
      </c>
      <c r="X108">
        <f t="shared" si="11"/>
        <v>0.72499999999999998</v>
      </c>
      <c r="Y108">
        <f t="shared" si="11"/>
        <v>0.65</v>
      </c>
      <c r="Z108">
        <f t="shared" si="11"/>
        <v>0.53333333333333333</v>
      </c>
      <c r="AA108">
        <f t="shared" si="10"/>
        <v>0.55999999999999994</v>
      </c>
      <c r="AB108">
        <f t="shared" si="10"/>
        <v>0.6</v>
      </c>
      <c r="AC108">
        <f t="shared" si="10"/>
        <v>0.35</v>
      </c>
      <c r="AD108">
        <f t="shared" si="5"/>
        <v>0.53333333333333333</v>
      </c>
      <c r="AE108">
        <f t="shared" si="5"/>
        <v>0.52500000000000002</v>
      </c>
      <c r="AF108">
        <f t="shared" si="5"/>
        <v>0.4</v>
      </c>
    </row>
    <row r="109" spans="1:32" x14ac:dyDescent="0.35">
      <c r="A109" s="34" t="s">
        <v>287</v>
      </c>
      <c r="B109" s="35" t="s">
        <v>288</v>
      </c>
      <c r="C109" s="31">
        <f t="shared" si="7"/>
        <v>0.35833333333333339</v>
      </c>
      <c r="D109" s="31">
        <f t="shared" si="8"/>
        <v>0.81944444444444431</v>
      </c>
      <c r="E109" s="31">
        <f t="shared" si="9"/>
        <v>0.5</v>
      </c>
      <c r="F109" s="31">
        <f t="shared" si="9"/>
        <v>1</v>
      </c>
      <c r="G109" s="31">
        <f t="shared" si="9"/>
        <v>1</v>
      </c>
      <c r="K109" s="36">
        <v>3.25</v>
      </c>
      <c r="L109" s="36">
        <v>2</v>
      </c>
      <c r="M109" s="36">
        <v>5.5</v>
      </c>
      <c r="N109" s="36">
        <v>5.75</v>
      </c>
      <c r="O109" s="36">
        <v>9.3333333333333339</v>
      </c>
      <c r="P109" s="36">
        <v>9.5</v>
      </c>
      <c r="Q109" s="36">
        <v>5</v>
      </c>
      <c r="R109" s="36">
        <v>10</v>
      </c>
      <c r="S109" s="36">
        <v>10</v>
      </c>
      <c r="X109">
        <f t="shared" si="11"/>
        <v>0.32500000000000001</v>
      </c>
      <c r="Y109">
        <f t="shared" si="11"/>
        <v>0.2</v>
      </c>
      <c r="Z109">
        <f t="shared" si="11"/>
        <v>0.55000000000000004</v>
      </c>
      <c r="AA109">
        <f t="shared" si="10"/>
        <v>0.57499999999999996</v>
      </c>
      <c r="AB109">
        <f t="shared" si="10"/>
        <v>0.93333333333333335</v>
      </c>
      <c r="AC109">
        <f t="shared" si="10"/>
        <v>0.95</v>
      </c>
      <c r="AD109">
        <f t="shared" si="5"/>
        <v>0.5</v>
      </c>
      <c r="AE109">
        <f t="shared" si="5"/>
        <v>1</v>
      </c>
      <c r="AF109">
        <f t="shared" si="5"/>
        <v>1</v>
      </c>
    </row>
    <row r="110" spans="1:32" x14ac:dyDescent="0.35">
      <c r="A110" s="34" t="s">
        <v>289</v>
      </c>
      <c r="B110" s="35" t="s">
        <v>290</v>
      </c>
      <c r="C110" s="31">
        <f t="shared" si="7"/>
        <v>0.91666666666666663</v>
      </c>
      <c r="D110" s="31">
        <f t="shared" si="8"/>
        <v>0.86555555555555552</v>
      </c>
      <c r="E110" s="31">
        <f t="shared" si="9"/>
        <v>0.96666666666666656</v>
      </c>
      <c r="F110" s="31">
        <f t="shared" si="9"/>
        <v>0.95</v>
      </c>
      <c r="G110" s="31">
        <f t="shared" si="9"/>
        <v>0.7</v>
      </c>
      <c r="K110" s="36">
        <v>9.75</v>
      </c>
      <c r="L110" s="36">
        <v>9.5</v>
      </c>
      <c r="M110" s="36">
        <v>8.25</v>
      </c>
      <c r="N110" s="36">
        <v>8.8000000000000007</v>
      </c>
      <c r="O110" s="36">
        <v>8.6666666666666661</v>
      </c>
      <c r="P110" s="36">
        <v>8.5</v>
      </c>
      <c r="Q110" s="36">
        <v>9.6666666666666661</v>
      </c>
      <c r="R110" s="36">
        <v>9.5</v>
      </c>
      <c r="S110" s="36">
        <v>7</v>
      </c>
      <c r="X110">
        <f t="shared" si="11"/>
        <v>0.97499999999999998</v>
      </c>
      <c r="Y110">
        <f t="shared" si="11"/>
        <v>0.95</v>
      </c>
      <c r="Z110">
        <f t="shared" si="11"/>
        <v>0.82499999999999996</v>
      </c>
      <c r="AA110">
        <f t="shared" si="10"/>
        <v>0.88000000000000012</v>
      </c>
      <c r="AB110">
        <f t="shared" si="10"/>
        <v>0.86666666666666659</v>
      </c>
      <c r="AC110">
        <f t="shared" si="10"/>
        <v>0.85</v>
      </c>
      <c r="AD110">
        <f t="shared" si="5"/>
        <v>0.96666666666666656</v>
      </c>
      <c r="AE110">
        <f t="shared" si="5"/>
        <v>0.95</v>
      </c>
      <c r="AF110">
        <f t="shared" si="5"/>
        <v>0.7</v>
      </c>
    </row>
    <row r="111" spans="1:32" x14ac:dyDescent="0.35">
      <c r="A111" s="34" t="s">
        <v>291</v>
      </c>
      <c r="B111" s="35" t="s">
        <v>292</v>
      </c>
      <c r="C111" s="31">
        <f t="shared" si="7"/>
        <v>0.97499999999999998</v>
      </c>
      <c r="D111" s="31">
        <f t="shared" si="8"/>
        <v>0.81333333333333346</v>
      </c>
      <c r="E111" s="31">
        <f t="shared" si="9"/>
        <v>1</v>
      </c>
      <c r="F111" s="31">
        <f t="shared" si="9"/>
        <v>0.9</v>
      </c>
      <c r="G111" s="31">
        <f t="shared" si="9"/>
        <v>0.85</v>
      </c>
      <c r="K111" s="36">
        <v>9.75</v>
      </c>
      <c r="L111" s="36">
        <v>10</v>
      </c>
      <c r="M111" s="36">
        <v>9.5</v>
      </c>
      <c r="N111" s="36">
        <v>8.4</v>
      </c>
      <c r="O111" s="36">
        <v>8</v>
      </c>
      <c r="P111" s="36">
        <v>8</v>
      </c>
      <c r="Q111" s="36">
        <v>10</v>
      </c>
      <c r="R111" s="36">
        <v>9</v>
      </c>
      <c r="S111" s="36">
        <v>8.5</v>
      </c>
      <c r="X111">
        <f t="shared" si="11"/>
        <v>0.97499999999999998</v>
      </c>
      <c r="Y111">
        <f t="shared" si="11"/>
        <v>1</v>
      </c>
      <c r="Z111">
        <f t="shared" si="11"/>
        <v>0.95</v>
      </c>
      <c r="AA111">
        <f t="shared" si="10"/>
        <v>0.84000000000000008</v>
      </c>
      <c r="AB111">
        <f t="shared" si="10"/>
        <v>0.8</v>
      </c>
      <c r="AC111">
        <f t="shared" si="10"/>
        <v>0.8</v>
      </c>
      <c r="AD111">
        <f t="shared" si="5"/>
        <v>1</v>
      </c>
      <c r="AE111">
        <f t="shared" si="5"/>
        <v>0.9</v>
      </c>
      <c r="AF111">
        <f t="shared" si="5"/>
        <v>0.85</v>
      </c>
    </row>
    <row r="112" spans="1:32" x14ac:dyDescent="0.35">
      <c r="A112" s="34" t="s">
        <v>293</v>
      </c>
      <c r="B112" s="35" t="s">
        <v>294</v>
      </c>
      <c r="C112" s="31">
        <f t="shared" si="7"/>
        <v>0.15277777777777779</v>
      </c>
      <c r="D112" s="31">
        <f t="shared" si="8"/>
        <v>0.15111111111111111</v>
      </c>
      <c r="E112" s="31">
        <f t="shared" si="9"/>
        <v>0.1</v>
      </c>
      <c r="F112" s="31">
        <f t="shared" si="9"/>
        <v>0.15</v>
      </c>
      <c r="G112" s="31">
        <f t="shared" si="9"/>
        <v>0.1</v>
      </c>
      <c r="K112" s="36">
        <v>1.25</v>
      </c>
      <c r="L112" s="36">
        <v>1</v>
      </c>
      <c r="M112" s="36">
        <v>2.3333333333333335</v>
      </c>
      <c r="N112" s="36">
        <v>2.2000000000000002</v>
      </c>
      <c r="O112" s="36">
        <v>1.3333333333333333</v>
      </c>
      <c r="P112" s="36">
        <v>1</v>
      </c>
      <c r="Q112" s="36">
        <v>1</v>
      </c>
      <c r="R112" s="36">
        <v>1.5</v>
      </c>
      <c r="S112" s="36">
        <v>1</v>
      </c>
      <c r="X112">
        <f t="shared" si="11"/>
        <v>0.125</v>
      </c>
      <c r="Y112">
        <f t="shared" si="11"/>
        <v>0.1</v>
      </c>
      <c r="Z112">
        <f t="shared" si="11"/>
        <v>0.23333333333333334</v>
      </c>
      <c r="AA112">
        <f t="shared" si="10"/>
        <v>0.22000000000000003</v>
      </c>
      <c r="AB112">
        <f t="shared" si="10"/>
        <v>0.13333333333333333</v>
      </c>
      <c r="AC112">
        <f t="shared" si="10"/>
        <v>0.1</v>
      </c>
      <c r="AD112">
        <f t="shared" si="5"/>
        <v>0.1</v>
      </c>
      <c r="AE112">
        <f t="shared" si="5"/>
        <v>0.15</v>
      </c>
      <c r="AF112">
        <f t="shared" si="5"/>
        <v>0.1</v>
      </c>
    </row>
    <row r="113" spans="1:32" x14ac:dyDescent="0.35">
      <c r="A113" s="34" t="s">
        <v>295</v>
      </c>
      <c r="B113" s="35" t="s">
        <v>296</v>
      </c>
      <c r="C113" s="31">
        <f t="shared" si="7"/>
        <v>0.77499999999999991</v>
      </c>
      <c r="D113" s="31">
        <f t="shared" si="8"/>
        <v>0.6544444444444445</v>
      </c>
      <c r="E113" s="31">
        <f t="shared" si="9"/>
        <v>0.7</v>
      </c>
      <c r="F113" s="31">
        <f t="shared" si="9"/>
        <v>0.8</v>
      </c>
      <c r="G113" s="31">
        <f t="shared" si="9"/>
        <v>0.55000000000000004</v>
      </c>
      <c r="K113" s="36">
        <v>8.5</v>
      </c>
      <c r="L113" s="36">
        <v>7</v>
      </c>
      <c r="M113" s="36">
        <v>7.75</v>
      </c>
      <c r="N113" s="36">
        <v>6.8</v>
      </c>
      <c r="O113" s="36">
        <v>6.333333333333333</v>
      </c>
      <c r="P113" s="36">
        <v>6.5</v>
      </c>
      <c r="Q113" s="36">
        <v>7</v>
      </c>
      <c r="R113" s="36">
        <v>8</v>
      </c>
      <c r="S113" s="36">
        <v>5.5</v>
      </c>
      <c r="X113">
        <f t="shared" si="11"/>
        <v>0.85</v>
      </c>
      <c r="Y113">
        <f t="shared" si="11"/>
        <v>0.7</v>
      </c>
      <c r="Z113">
        <f t="shared" si="11"/>
        <v>0.77500000000000002</v>
      </c>
      <c r="AA113">
        <f t="shared" si="10"/>
        <v>0.67999999999999994</v>
      </c>
      <c r="AB113">
        <f t="shared" si="10"/>
        <v>0.6333333333333333</v>
      </c>
      <c r="AC113">
        <f t="shared" si="10"/>
        <v>0.65</v>
      </c>
      <c r="AD113">
        <f t="shared" si="5"/>
        <v>0.7</v>
      </c>
      <c r="AE113">
        <f t="shared" si="5"/>
        <v>0.8</v>
      </c>
      <c r="AF113">
        <f t="shared" si="5"/>
        <v>0.55000000000000004</v>
      </c>
    </row>
    <row r="114" spans="1:32" x14ac:dyDescent="0.35">
      <c r="A114" s="34" t="s">
        <v>297</v>
      </c>
      <c r="B114" s="35" t="s">
        <v>298</v>
      </c>
      <c r="C114" s="31">
        <f t="shared" si="7"/>
        <v>0.85833333333333339</v>
      </c>
      <c r="D114" s="31">
        <f t="shared" si="8"/>
        <v>0.84333333333333338</v>
      </c>
      <c r="E114" s="31">
        <f t="shared" si="9"/>
        <v>0.9</v>
      </c>
      <c r="F114" s="31">
        <f t="shared" si="9"/>
        <v>0.875</v>
      </c>
      <c r="G114" s="31">
        <f t="shared" si="9"/>
        <v>0.8</v>
      </c>
      <c r="K114" s="36">
        <v>9</v>
      </c>
      <c r="L114" s="36">
        <v>8.5</v>
      </c>
      <c r="M114" s="36">
        <v>8.25</v>
      </c>
      <c r="N114" s="36">
        <v>8.8000000000000007</v>
      </c>
      <c r="O114" s="36">
        <v>8</v>
      </c>
      <c r="P114" s="36">
        <v>8.5</v>
      </c>
      <c r="Q114" s="36">
        <v>9</v>
      </c>
      <c r="R114" s="36">
        <v>8.75</v>
      </c>
      <c r="S114" s="36">
        <v>8</v>
      </c>
      <c r="X114">
        <f t="shared" si="11"/>
        <v>0.9</v>
      </c>
      <c r="Y114">
        <f t="shared" si="11"/>
        <v>0.85</v>
      </c>
      <c r="Z114">
        <f t="shared" si="11"/>
        <v>0.82499999999999996</v>
      </c>
      <c r="AA114">
        <f t="shared" si="10"/>
        <v>0.88000000000000012</v>
      </c>
      <c r="AB114">
        <f t="shared" si="10"/>
        <v>0.8</v>
      </c>
      <c r="AC114">
        <f t="shared" si="10"/>
        <v>0.85</v>
      </c>
      <c r="AD114">
        <f t="shared" si="10"/>
        <v>0.9</v>
      </c>
      <c r="AE114">
        <f t="shared" si="10"/>
        <v>0.875</v>
      </c>
      <c r="AF114">
        <f t="shared" si="10"/>
        <v>0.8</v>
      </c>
    </row>
    <row r="115" spans="1:32" x14ac:dyDescent="0.35">
      <c r="A115" s="34" t="s">
        <v>301</v>
      </c>
      <c r="B115" s="35" t="s">
        <v>302</v>
      </c>
      <c r="C115" s="31">
        <f t="shared" si="7"/>
        <v>0.60833333333333339</v>
      </c>
      <c r="D115" s="31">
        <f t="shared" si="8"/>
        <v>0.54333333333333333</v>
      </c>
      <c r="E115" s="31">
        <f t="shared" si="9"/>
        <v>0.53333333333333333</v>
      </c>
      <c r="F115" s="31">
        <f t="shared" si="9"/>
        <v>0.72499999999999998</v>
      </c>
      <c r="G115" s="31">
        <f t="shared" si="9"/>
        <v>0.45</v>
      </c>
      <c r="K115" s="36">
        <v>6.25</v>
      </c>
      <c r="L115" s="36">
        <v>6</v>
      </c>
      <c r="M115" s="36">
        <v>6</v>
      </c>
      <c r="N115" s="36">
        <v>5.8</v>
      </c>
      <c r="O115" s="36">
        <v>5</v>
      </c>
      <c r="P115" s="36">
        <v>5.5</v>
      </c>
      <c r="Q115" s="36">
        <v>5.333333333333333</v>
      </c>
      <c r="R115" s="36">
        <v>7.25</v>
      </c>
      <c r="S115" s="36">
        <v>4.5</v>
      </c>
      <c r="X115">
        <f t="shared" si="11"/>
        <v>0.625</v>
      </c>
      <c r="Y115">
        <f t="shared" si="11"/>
        <v>0.6</v>
      </c>
      <c r="Z115">
        <f t="shared" si="11"/>
        <v>0.6</v>
      </c>
      <c r="AA115">
        <f t="shared" si="10"/>
        <v>0.57999999999999996</v>
      </c>
      <c r="AB115">
        <f t="shared" si="10"/>
        <v>0.5</v>
      </c>
      <c r="AC115">
        <f t="shared" si="10"/>
        <v>0.55000000000000004</v>
      </c>
      <c r="AD115">
        <f t="shared" si="10"/>
        <v>0.53333333333333333</v>
      </c>
      <c r="AE115">
        <f t="shared" si="10"/>
        <v>0.72499999999999998</v>
      </c>
      <c r="AF115">
        <f t="shared" si="10"/>
        <v>0.45</v>
      </c>
    </row>
    <row r="116" spans="1:32" x14ac:dyDescent="0.35">
      <c r="A116" s="34" t="s">
        <v>303</v>
      </c>
      <c r="B116" s="35" t="s">
        <v>304</v>
      </c>
      <c r="C116" s="31">
        <f t="shared" si="7"/>
        <v>0.32777777777777778</v>
      </c>
      <c r="D116" s="31">
        <f t="shared" si="8"/>
        <v>0.35333333333333333</v>
      </c>
      <c r="E116" s="31">
        <f t="shared" si="9"/>
        <v>0.2</v>
      </c>
      <c r="F116" s="31">
        <f t="shared" si="9"/>
        <v>0.32500000000000001</v>
      </c>
      <c r="G116" s="31">
        <f t="shared" si="9"/>
        <v>0.15</v>
      </c>
      <c r="K116" s="36">
        <v>3.5</v>
      </c>
      <c r="L116" s="36">
        <v>2</v>
      </c>
      <c r="M116" s="36">
        <v>4.333333333333333</v>
      </c>
      <c r="N116" s="36">
        <v>3.6</v>
      </c>
      <c r="O116" s="36">
        <v>4</v>
      </c>
      <c r="P116" s="36">
        <v>3</v>
      </c>
      <c r="Q116" s="36">
        <v>2</v>
      </c>
      <c r="R116" s="36">
        <v>3.25</v>
      </c>
      <c r="S116" s="36">
        <v>1.5</v>
      </c>
      <c r="X116">
        <f t="shared" si="11"/>
        <v>0.35</v>
      </c>
      <c r="Y116">
        <f t="shared" si="11"/>
        <v>0.2</v>
      </c>
      <c r="Z116">
        <f t="shared" si="11"/>
        <v>0.43333333333333329</v>
      </c>
      <c r="AA116">
        <f t="shared" si="10"/>
        <v>0.36</v>
      </c>
      <c r="AB116">
        <f t="shared" si="10"/>
        <v>0.4</v>
      </c>
      <c r="AC116">
        <f t="shared" si="10"/>
        <v>0.3</v>
      </c>
      <c r="AD116">
        <f t="shared" si="10"/>
        <v>0.2</v>
      </c>
      <c r="AE116">
        <f t="shared" si="10"/>
        <v>0.32500000000000001</v>
      </c>
      <c r="AF116">
        <f t="shared" si="10"/>
        <v>0.15</v>
      </c>
    </row>
    <row r="117" spans="1:32" x14ac:dyDescent="0.35">
      <c r="A117" s="34" t="s">
        <v>305</v>
      </c>
      <c r="B117" s="35" t="s">
        <v>306</v>
      </c>
      <c r="C117" s="31">
        <f t="shared" si="7"/>
        <v>0.23055555555555554</v>
      </c>
      <c r="D117" s="31">
        <f t="shared" si="8"/>
        <v>0.32111111111111107</v>
      </c>
      <c r="E117" s="31">
        <f t="shared" si="9"/>
        <v>0.2</v>
      </c>
      <c r="F117" s="31">
        <f t="shared" si="9"/>
        <v>0.27500000000000002</v>
      </c>
      <c r="G117" s="31">
        <f t="shared" si="9"/>
        <v>0.25</v>
      </c>
      <c r="K117" s="36">
        <v>2.25</v>
      </c>
      <c r="L117" s="36">
        <v>2</v>
      </c>
      <c r="M117" s="36">
        <v>2.6666666666666665</v>
      </c>
      <c r="N117" s="36">
        <v>2.8</v>
      </c>
      <c r="O117" s="36">
        <v>3.3333333333333335</v>
      </c>
      <c r="P117" s="36">
        <v>3.5</v>
      </c>
      <c r="Q117" s="36">
        <v>2</v>
      </c>
      <c r="R117" s="36">
        <v>2.75</v>
      </c>
      <c r="S117" s="36">
        <v>2.5</v>
      </c>
      <c r="X117">
        <f t="shared" si="11"/>
        <v>0.22500000000000001</v>
      </c>
      <c r="Y117">
        <f t="shared" si="11"/>
        <v>0.2</v>
      </c>
      <c r="Z117">
        <f t="shared" si="11"/>
        <v>0.26666666666666666</v>
      </c>
      <c r="AA117">
        <f t="shared" si="10"/>
        <v>0.27999999999999997</v>
      </c>
      <c r="AB117">
        <f t="shared" si="10"/>
        <v>0.33333333333333337</v>
      </c>
      <c r="AC117">
        <f t="shared" si="10"/>
        <v>0.35</v>
      </c>
      <c r="AD117">
        <f t="shared" si="10"/>
        <v>0.2</v>
      </c>
      <c r="AE117">
        <f t="shared" si="10"/>
        <v>0.27500000000000002</v>
      </c>
      <c r="AF117">
        <f t="shared" si="10"/>
        <v>0.25</v>
      </c>
    </row>
    <row r="118" spans="1:32" x14ac:dyDescent="0.35">
      <c r="A118" s="34" t="s">
        <v>307</v>
      </c>
      <c r="B118" s="35" t="s">
        <v>308</v>
      </c>
      <c r="C118" s="31">
        <f t="shared" si="7"/>
        <v>0.92499999999999993</v>
      </c>
      <c r="D118" s="31">
        <f t="shared" si="8"/>
        <v>0.84888888888888892</v>
      </c>
      <c r="E118" s="31">
        <f t="shared" si="9"/>
        <v>1</v>
      </c>
      <c r="F118" s="31">
        <f t="shared" si="9"/>
        <v>0.95</v>
      </c>
      <c r="G118" s="31">
        <f t="shared" si="9"/>
        <v>0.85</v>
      </c>
      <c r="K118" s="36">
        <v>10</v>
      </c>
      <c r="L118" s="36">
        <v>9</v>
      </c>
      <c r="M118" s="36">
        <v>8.75</v>
      </c>
      <c r="N118" s="36">
        <v>8.8000000000000007</v>
      </c>
      <c r="O118" s="36">
        <v>8.6666666666666661</v>
      </c>
      <c r="P118" s="36">
        <v>8</v>
      </c>
      <c r="Q118" s="36">
        <v>10</v>
      </c>
      <c r="R118" s="36">
        <v>9.5</v>
      </c>
      <c r="S118" s="36">
        <v>8.5</v>
      </c>
      <c r="X118">
        <f t="shared" si="11"/>
        <v>1</v>
      </c>
      <c r="Y118">
        <f t="shared" si="11"/>
        <v>0.9</v>
      </c>
      <c r="Z118">
        <f t="shared" si="11"/>
        <v>0.875</v>
      </c>
      <c r="AA118">
        <f t="shared" si="10"/>
        <v>0.88000000000000012</v>
      </c>
      <c r="AB118">
        <f t="shared" si="10"/>
        <v>0.86666666666666659</v>
      </c>
      <c r="AC118">
        <f t="shared" si="10"/>
        <v>0.8</v>
      </c>
      <c r="AD118">
        <f t="shared" si="10"/>
        <v>1</v>
      </c>
      <c r="AE118">
        <f t="shared" si="10"/>
        <v>0.95</v>
      </c>
      <c r="AF118">
        <f t="shared" si="10"/>
        <v>0.85</v>
      </c>
    </row>
    <row r="119" spans="1:32" x14ac:dyDescent="0.35">
      <c r="A119" s="34" t="s">
        <v>309</v>
      </c>
      <c r="B119" s="35" t="s">
        <v>310</v>
      </c>
      <c r="C119" s="31">
        <f t="shared" si="7"/>
        <v>0.27777777777777779</v>
      </c>
      <c r="D119" s="31">
        <f t="shared" si="8"/>
        <v>0.32333333333333331</v>
      </c>
      <c r="E119" s="31">
        <f t="shared" si="9"/>
        <v>0.3</v>
      </c>
      <c r="F119" s="31">
        <f t="shared" si="9"/>
        <v>0.32500000000000001</v>
      </c>
      <c r="G119" s="31">
        <f t="shared" si="9"/>
        <v>0.2</v>
      </c>
      <c r="K119" s="36">
        <v>3</v>
      </c>
      <c r="L119" s="36">
        <v>2</v>
      </c>
      <c r="M119" s="36">
        <v>3.3333333333333335</v>
      </c>
      <c r="N119" s="36">
        <v>3.2</v>
      </c>
      <c r="O119" s="36">
        <v>3</v>
      </c>
      <c r="P119" s="36">
        <v>3.5</v>
      </c>
      <c r="Q119" s="36">
        <v>3</v>
      </c>
      <c r="R119" s="36">
        <v>3.25</v>
      </c>
      <c r="S119" s="36">
        <v>2</v>
      </c>
      <c r="X119">
        <f t="shared" si="11"/>
        <v>0.3</v>
      </c>
      <c r="Y119">
        <f t="shared" si="11"/>
        <v>0.2</v>
      </c>
      <c r="Z119">
        <f t="shared" si="11"/>
        <v>0.33333333333333337</v>
      </c>
      <c r="AA119">
        <f t="shared" si="10"/>
        <v>0.32</v>
      </c>
      <c r="AB119">
        <f t="shared" si="10"/>
        <v>0.3</v>
      </c>
      <c r="AC119">
        <f t="shared" si="10"/>
        <v>0.35</v>
      </c>
      <c r="AD119">
        <f t="shared" si="10"/>
        <v>0.3</v>
      </c>
      <c r="AE119">
        <f t="shared" si="10"/>
        <v>0.32500000000000001</v>
      </c>
      <c r="AF119">
        <f t="shared" si="10"/>
        <v>0.2</v>
      </c>
    </row>
    <row r="120" spans="1:32" x14ac:dyDescent="0.35">
      <c r="A120" s="34" t="s">
        <v>311</v>
      </c>
      <c r="B120" s="35" t="s">
        <v>312</v>
      </c>
      <c r="C120" s="31">
        <f t="shared" si="7"/>
        <v>0.58333333333333337</v>
      </c>
      <c r="D120" s="31">
        <f t="shared" si="8"/>
        <v>0.53611111111111109</v>
      </c>
      <c r="E120" s="31">
        <f t="shared" si="9"/>
        <v>0.6333333333333333</v>
      </c>
      <c r="F120" s="31">
        <f t="shared" si="9"/>
        <v>0.55000000000000004</v>
      </c>
      <c r="G120" s="31">
        <f t="shared" si="9"/>
        <v>0.45</v>
      </c>
      <c r="K120" s="36">
        <v>6.25</v>
      </c>
      <c r="L120" s="36">
        <v>6</v>
      </c>
      <c r="M120" s="36">
        <v>5.25</v>
      </c>
      <c r="N120" s="36">
        <v>6.25</v>
      </c>
      <c r="O120" s="36">
        <v>5.333333333333333</v>
      </c>
      <c r="P120" s="36">
        <v>4.5</v>
      </c>
      <c r="Q120" s="36">
        <v>6.333333333333333</v>
      </c>
      <c r="R120" s="36">
        <v>5.5</v>
      </c>
      <c r="S120" s="36">
        <v>4.5</v>
      </c>
      <c r="X120">
        <f t="shared" si="11"/>
        <v>0.625</v>
      </c>
      <c r="Y120">
        <f t="shared" si="11"/>
        <v>0.6</v>
      </c>
      <c r="Z120">
        <f t="shared" si="11"/>
        <v>0.52500000000000002</v>
      </c>
      <c r="AA120">
        <f t="shared" si="10"/>
        <v>0.625</v>
      </c>
      <c r="AB120">
        <f t="shared" si="10"/>
        <v>0.53333333333333333</v>
      </c>
      <c r="AC120">
        <f t="shared" si="10"/>
        <v>0.45</v>
      </c>
      <c r="AD120">
        <f t="shared" si="10"/>
        <v>0.6333333333333333</v>
      </c>
      <c r="AE120">
        <f t="shared" si="10"/>
        <v>0.55000000000000004</v>
      </c>
      <c r="AF120">
        <f t="shared" si="10"/>
        <v>0.45</v>
      </c>
    </row>
    <row r="121" spans="1:32" x14ac:dyDescent="0.35">
      <c r="A121" s="34" t="s">
        <v>313</v>
      </c>
      <c r="B121" s="35" t="s">
        <v>314</v>
      </c>
      <c r="C121" s="31">
        <f t="shared" si="7"/>
        <v>0.47500000000000003</v>
      </c>
      <c r="D121" s="31">
        <f t="shared" si="8"/>
        <v>0.47111111111111109</v>
      </c>
      <c r="E121" s="31">
        <f t="shared" si="9"/>
        <v>0.53333333333333333</v>
      </c>
      <c r="F121" s="31">
        <f t="shared" si="9"/>
        <v>0.77500000000000002</v>
      </c>
      <c r="G121" s="31">
        <f t="shared" si="9"/>
        <v>0.55000000000000004</v>
      </c>
      <c r="K121" s="36">
        <v>5.5</v>
      </c>
      <c r="L121" s="36">
        <v>4</v>
      </c>
      <c r="M121" s="36">
        <v>4.75</v>
      </c>
      <c r="N121" s="36">
        <v>3.8</v>
      </c>
      <c r="O121" s="36">
        <v>5.333333333333333</v>
      </c>
      <c r="P121" s="36">
        <v>5</v>
      </c>
      <c r="Q121" s="36">
        <v>5.333333333333333</v>
      </c>
      <c r="R121" s="36">
        <v>7.75</v>
      </c>
      <c r="S121" s="36">
        <v>5.5</v>
      </c>
      <c r="X121">
        <f t="shared" si="11"/>
        <v>0.55000000000000004</v>
      </c>
      <c r="Y121">
        <f t="shared" si="11"/>
        <v>0.4</v>
      </c>
      <c r="Z121">
        <f t="shared" si="11"/>
        <v>0.47499999999999998</v>
      </c>
      <c r="AA121">
        <f t="shared" si="10"/>
        <v>0.38</v>
      </c>
      <c r="AB121">
        <f t="shared" si="10"/>
        <v>0.53333333333333333</v>
      </c>
      <c r="AC121">
        <f t="shared" si="10"/>
        <v>0.5</v>
      </c>
      <c r="AD121">
        <f t="shared" si="10"/>
        <v>0.53333333333333333</v>
      </c>
      <c r="AE121">
        <f t="shared" si="10"/>
        <v>0.77500000000000002</v>
      </c>
      <c r="AF121">
        <f t="shared" si="10"/>
        <v>0.55000000000000004</v>
      </c>
    </row>
    <row r="122" spans="1:32" x14ac:dyDescent="0.35">
      <c r="A122" s="34" t="s">
        <v>317</v>
      </c>
      <c r="B122" s="35" t="s">
        <v>318</v>
      </c>
      <c r="C122" s="31">
        <f t="shared" si="7"/>
        <v>0.38055555555555554</v>
      </c>
      <c r="D122" s="31">
        <f t="shared" si="8"/>
        <v>0.46333333333333337</v>
      </c>
      <c r="E122" s="31">
        <f t="shared" si="9"/>
        <v>0.43333333333333329</v>
      </c>
      <c r="F122" s="31">
        <f t="shared" si="9"/>
        <v>0.47499999999999998</v>
      </c>
      <c r="G122" s="31">
        <f t="shared" si="9"/>
        <v>0.3</v>
      </c>
      <c r="K122" s="36">
        <v>4.75</v>
      </c>
      <c r="L122" s="36">
        <v>2</v>
      </c>
      <c r="M122" s="36">
        <v>4.666666666666667</v>
      </c>
      <c r="N122" s="36">
        <v>5.4</v>
      </c>
      <c r="O122" s="36">
        <v>4</v>
      </c>
      <c r="P122" s="36">
        <v>4.5</v>
      </c>
      <c r="Q122" s="36">
        <v>4.333333333333333</v>
      </c>
      <c r="R122" s="36">
        <v>4.75</v>
      </c>
      <c r="S122" s="36">
        <v>3</v>
      </c>
      <c r="X122">
        <f t="shared" si="11"/>
        <v>0.47499999999999998</v>
      </c>
      <c r="Y122">
        <f t="shared" si="11"/>
        <v>0.2</v>
      </c>
      <c r="Z122">
        <f t="shared" si="11"/>
        <v>0.46666666666666667</v>
      </c>
      <c r="AA122">
        <f t="shared" si="10"/>
        <v>0.54</v>
      </c>
      <c r="AB122">
        <f t="shared" si="10"/>
        <v>0.4</v>
      </c>
      <c r="AC122">
        <f t="shared" si="10"/>
        <v>0.45</v>
      </c>
      <c r="AD122">
        <f t="shared" si="10"/>
        <v>0.43333333333333329</v>
      </c>
      <c r="AE122">
        <f t="shared" si="10"/>
        <v>0.47499999999999998</v>
      </c>
      <c r="AF122">
        <f t="shared" si="10"/>
        <v>0.3</v>
      </c>
    </row>
    <row r="123" spans="1:32" x14ac:dyDescent="0.35">
      <c r="A123" s="34" t="s">
        <v>321</v>
      </c>
      <c r="B123" s="35" t="s">
        <v>322</v>
      </c>
      <c r="C123" s="31">
        <f t="shared" si="7"/>
        <v>0.2388888888888889</v>
      </c>
      <c r="D123" s="31">
        <f t="shared" si="8"/>
        <v>0.46944444444444439</v>
      </c>
      <c r="E123" s="31">
        <f t="shared" si="9"/>
        <v>0.36666666666666664</v>
      </c>
      <c r="F123" s="31">
        <f t="shared" si="9"/>
        <v>0.625</v>
      </c>
      <c r="G123" s="31">
        <f t="shared" si="9"/>
        <v>0.35</v>
      </c>
      <c r="K123" s="36">
        <v>2.5</v>
      </c>
      <c r="L123" s="36">
        <v>2</v>
      </c>
      <c r="M123" s="36">
        <v>2.6666666666666665</v>
      </c>
      <c r="N123" s="36">
        <v>3.75</v>
      </c>
      <c r="O123" s="36">
        <v>4.333333333333333</v>
      </c>
      <c r="P123" s="36">
        <v>6</v>
      </c>
      <c r="Q123" s="36">
        <v>3.6666666666666665</v>
      </c>
      <c r="R123" s="36">
        <v>6.25</v>
      </c>
      <c r="S123" s="36">
        <v>3.5</v>
      </c>
      <c r="X123">
        <f t="shared" si="11"/>
        <v>0.25</v>
      </c>
      <c r="Y123">
        <f t="shared" si="11"/>
        <v>0.2</v>
      </c>
      <c r="Z123">
        <f t="shared" si="11"/>
        <v>0.26666666666666666</v>
      </c>
      <c r="AA123">
        <f t="shared" si="10"/>
        <v>0.375</v>
      </c>
      <c r="AB123">
        <f t="shared" si="10"/>
        <v>0.43333333333333329</v>
      </c>
      <c r="AC123">
        <f t="shared" si="10"/>
        <v>0.6</v>
      </c>
      <c r="AD123">
        <f t="shared" si="10"/>
        <v>0.36666666666666664</v>
      </c>
      <c r="AE123">
        <f t="shared" si="10"/>
        <v>0.625</v>
      </c>
      <c r="AF123">
        <f t="shared" si="10"/>
        <v>0.35</v>
      </c>
    </row>
    <row r="124" spans="1:32" x14ac:dyDescent="0.35">
      <c r="A124" s="34" t="s">
        <v>323</v>
      </c>
      <c r="B124" s="47" t="s">
        <v>527</v>
      </c>
      <c r="C124" s="31">
        <f t="shared" si="7"/>
        <v>0.76666666666666672</v>
      </c>
      <c r="D124" s="31">
        <f t="shared" si="8"/>
        <v>0.73666666666666669</v>
      </c>
      <c r="E124" s="31">
        <f t="shared" si="9"/>
        <v>0.73333333333333328</v>
      </c>
      <c r="F124" s="31">
        <f t="shared" si="9"/>
        <v>0.85</v>
      </c>
      <c r="G124" s="31">
        <f t="shared" si="9"/>
        <v>0.6</v>
      </c>
      <c r="K124" s="36">
        <v>7.75</v>
      </c>
      <c r="L124" s="36">
        <v>8</v>
      </c>
      <c r="M124" s="36">
        <v>7.25</v>
      </c>
      <c r="N124" s="36">
        <v>6.6</v>
      </c>
      <c r="O124" s="36">
        <v>8</v>
      </c>
      <c r="P124" s="36">
        <v>7.5</v>
      </c>
      <c r="Q124" s="36">
        <v>7.333333333333333</v>
      </c>
      <c r="R124" s="36">
        <v>8.5</v>
      </c>
      <c r="S124" s="36">
        <v>6</v>
      </c>
      <c r="X124">
        <f t="shared" si="11"/>
        <v>0.77500000000000002</v>
      </c>
      <c r="Y124">
        <f t="shared" si="11"/>
        <v>0.8</v>
      </c>
      <c r="Z124">
        <f t="shared" si="11"/>
        <v>0.72499999999999998</v>
      </c>
      <c r="AA124">
        <f t="shared" si="10"/>
        <v>0.65999999999999992</v>
      </c>
      <c r="AB124">
        <f t="shared" si="10"/>
        <v>0.8</v>
      </c>
      <c r="AC124">
        <f t="shared" si="10"/>
        <v>0.75</v>
      </c>
      <c r="AD124">
        <f t="shared" si="10"/>
        <v>0.73333333333333328</v>
      </c>
      <c r="AE124">
        <f t="shared" si="10"/>
        <v>0.85</v>
      </c>
      <c r="AF124">
        <f t="shared" si="10"/>
        <v>0.6</v>
      </c>
    </row>
    <row r="125" spans="1:32" x14ac:dyDescent="0.35">
      <c r="A125" s="34" t="s">
        <v>325</v>
      </c>
      <c r="B125" s="35" t="s">
        <v>326</v>
      </c>
      <c r="C125" s="31">
        <f t="shared" si="7"/>
        <v>0.13055555555555556</v>
      </c>
      <c r="D125" s="31">
        <f t="shared" si="8"/>
        <v>0.22666666666666666</v>
      </c>
      <c r="E125" s="31">
        <f t="shared" si="9"/>
        <v>0.2</v>
      </c>
      <c r="F125" s="31">
        <f t="shared" si="9"/>
        <v>0.17499999999999999</v>
      </c>
      <c r="G125" s="31">
        <f t="shared" si="9"/>
        <v>0.25</v>
      </c>
      <c r="K125" s="36">
        <v>1.25</v>
      </c>
      <c r="L125" s="36">
        <v>1</v>
      </c>
      <c r="M125" s="36">
        <v>1.6666666666666667</v>
      </c>
      <c r="N125" s="36">
        <v>1.8</v>
      </c>
      <c r="O125" s="36">
        <v>3</v>
      </c>
      <c r="P125" s="36">
        <v>2</v>
      </c>
      <c r="Q125" s="36">
        <v>2</v>
      </c>
      <c r="R125" s="36">
        <v>1.75</v>
      </c>
      <c r="S125" s="36">
        <v>2.5</v>
      </c>
      <c r="X125">
        <f t="shared" si="11"/>
        <v>0.125</v>
      </c>
      <c r="Y125">
        <f t="shared" si="11"/>
        <v>0.1</v>
      </c>
      <c r="Z125">
        <f t="shared" si="11"/>
        <v>0.16666666666666669</v>
      </c>
      <c r="AA125">
        <f t="shared" si="10"/>
        <v>0.18</v>
      </c>
      <c r="AB125">
        <f t="shared" si="10"/>
        <v>0.3</v>
      </c>
      <c r="AC125">
        <f t="shared" si="10"/>
        <v>0.2</v>
      </c>
      <c r="AD125">
        <f t="shared" si="10"/>
        <v>0.2</v>
      </c>
      <c r="AE125">
        <f t="shared" si="10"/>
        <v>0.17499999999999999</v>
      </c>
      <c r="AF125">
        <f t="shared" si="10"/>
        <v>0.25</v>
      </c>
    </row>
    <row r="126" spans="1:32" x14ac:dyDescent="0.35">
      <c r="A126" s="34" t="s">
        <v>327</v>
      </c>
      <c r="B126" s="35" t="s">
        <v>328</v>
      </c>
      <c r="C126" s="31">
        <f t="shared" si="7"/>
        <v>0.66666666666666663</v>
      </c>
      <c r="D126" s="31">
        <f t="shared" si="8"/>
        <v>0.66111111111111109</v>
      </c>
      <c r="E126" s="31">
        <f t="shared" si="9"/>
        <v>0.66666666666666674</v>
      </c>
      <c r="F126" s="31">
        <f t="shared" si="9"/>
        <v>0.57499999999999996</v>
      </c>
      <c r="G126" s="31">
        <f t="shared" si="9"/>
        <v>0.5</v>
      </c>
      <c r="K126" s="36">
        <v>6.5</v>
      </c>
      <c r="L126" s="36">
        <v>7</v>
      </c>
      <c r="M126" s="36">
        <v>6.5</v>
      </c>
      <c r="N126" s="36">
        <v>6</v>
      </c>
      <c r="O126" s="36">
        <v>7.333333333333333</v>
      </c>
      <c r="P126" s="36">
        <v>6.5</v>
      </c>
      <c r="Q126" s="36">
        <v>6.666666666666667</v>
      </c>
      <c r="R126" s="36">
        <v>5.75</v>
      </c>
      <c r="S126" s="36">
        <v>5</v>
      </c>
      <c r="X126">
        <f t="shared" si="11"/>
        <v>0.65</v>
      </c>
      <c r="Y126">
        <f t="shared" si="11"/>
        <v>0.7</v>
      </c>
      <c r="Z126">
        <f t="shared" si="11"/>
        <v>0.65</v>
      </c>
      <c r="AA126">
        <f t="shared" si="10"/>
        <v>0.6</v>
      </c>
      <c r="AB126">
        <f t="shared" si="10"/>
        <v>0.73333333333333328</v>
      </c>
      <c r="AC126">
        <f t="shared" si="10"/>
        <v>0.65</v>
      </c>
      <c r="AD126">
        <f t="shared" si="10"/>
        <v>0.66666666666666674</v>
      </c>
      <c r="AE126">
        <f t="shared" si="10"/>
        <v>0.57499999999999996</v>
      </c>
      <c r="AF126">
        <f t="shared" si="10"/>
        <v>0.5</v>
      </c>
    </row>
    <row r="127" spans="1:32" x14ac:dyDescent="0.35">
      <c r="A127" s="34" t="s">
        <v>329</v>
      </c>
      <c r="B127" s="35" t="s">
        <v>330</v>
      </c>
      <c r="C127" s="31">
        <f t="shared" si="7"/>
        <v>0.66666666666666663</v>
      </c>
      <c r="D127" s="31">
        <f t="shared" si="8"/>
        <v>0.53555555555555545</v>
      </c>
      <c r="E127" s="31">
        <f t="shared" si="9"/>
        <v>0.66666666666666674</v>
      </c>
      <c r="F127" s="31">
        <f t="shared" si="9"/>
        <v>0.67500000000000004</v>
      </c>
      <c r="G127" s="31">
        <f t="shared" si="9"/>
        <v>0.45</v>
      </c>
      <c r="K127" s="36">
        <v>7.75</v>
      </c>
      <c r="L127" s="36">
        <v>6.5</v>
      </c>
      <c r="M127" s="36">
        <v>5.75</v>
      </c>
      <c r="N127" s="36">
        <v>6.4</v>
      </c>
      <c r="O127" s="36">
        <v>5.666666666666667</v>
      </c>
      <c r="P127" s="36">
        <v>4</v>
      </c>
      <c r="Q127" s="36">
        <v>6.666666666666667</v>
      </c>
      <c r="R127" s="36">
        <v>6.75</v>
      </c>
      <c r="S127" s="36">
        <v>4.5</v>
      </c>
      <c r="X127">
        <f t="shared" si="11"/>
        <v>0.77500000000000002</v>
      </c>
      <c r="Y127">
        <f t="shared" si="11"/>
        <v>0.65</v>
      </c>
      <c r="Z127">
        <f t="shared" si="11"/>
        <v>0.57499999999999996</v>
      </c>
      <c r="AA127">
        <f t="shared" si="10"/>
        <v>0.64</v>
      </c>
      <c r="AB127">
        <f t="shared" si="10"/>
        <v>0.56666666666666665</v>
      </c>
      <c r="AC127">
        <f t="shared" si="10"/>
        <v>0.4</v>
      </c>
      <c r="AD127">
        <f t="shared" si="10"/>
        <v>0.66666666666666674</v>
      </c>
      <c r="AE127">
        <f t="shared" si="10"/>
        <v>0.67500000000000004</v>
      </c>
      <c r="AF127">
        <f t="shared" si="10"/>
        <v>0.45</v>
      </c>
    </row>
    <row r="128" spans="1:32" x14ac:dyDescent="0.35">
      <c r="A128" s="34" t="s">
        <v>331</v>
      </c>
      <c r="B128" s="35" t="s">
        <v>332</v>
      </c>
      <c r="C128" s="31">
        <f t="shared" si="7"/>
        <v>0.26666666666666666</v>
      </c>
      <c r="D128" s="31">
        <f t="shared" si="8"/>
        <v>0.66111111111111109</v>
      </c>
      <c r="E128" s="31">
        <f t="shared" si="9"/>
        <v>0.4</v>
      </c>
      <c r="F128" s="31">
        <f t="shared" si="9"/>
        <v>0.7</v>
      </c>
      <c r="G128" s="31">
        <f t="shared" si="9"/>
        <v>0.65</v>
      </c>
      <c r="K128" s="36">
        <v>3</v>
      </c>
      <c r="L128" s="36">
        <v>2</v>
      </c>
      <c r="M128" s="36">
        <v>3</v>
      </c>
      <c r="N128" s="36">
        <v>5.5</v>
      </c>
      <c r="O128" s="36">
        <v>7.333333333333333</v>
      </c>
      <c r="P128" s="36">
        <v>7</v>
      </c>
      <c r="Q128" s="36">
        <v>4</v>
      </c>
      <c r="R128" s="36">
        <v>7</v>
      </c>
      <c r="S128" s="36">
        <v>6.5</v>
      </c>
      <c r="X128">
        <f t="shared" si="11"/>
        <v>0.3</v>
      </c>
      <c r="Y128">
        <f t="shared" si="11"/>
        <v>0.2</v>
      </c>
      <c r="Z128">
        <f t="shared" si="11"/>
        <v>0.3</v>
      </c>
      <c r="AA128">
        <f t="shared" si="10"/>
        <v>0.55000000000000004</v>
      </c>
      <c r="AB128">
        <f t="shared" si="10"/>
        <v>0.73333333333333328</v>
      </c>
      <c r="AC128">
        <f t="shared" si="10"/>
        <v>0.7</v>
      </c>
      <c r="AD128">
        <f t="shared" si="10"/>
        <v>0.4</v>
      </c>
      <c r="AE128">
        <f t="shared" si="10"/>
        <v>0.7</v>
      </c>
      <c r="AF128">
        <f t="shared" si="10"/>
        <v>0.65</v>
      </c>
    </row>
    <row r="129" spans="1:32" x14ac:dyDescent="0.35">
      <c r="A129" s="34" t="s">
        <v>333</v>
      </c>
      <c r="B129" s="35" t="s">
        <v>334</v>
      </c>
      <c r="C129" s="31">
        <f t="shared" si="7"/>
        <v>0.98333333333333339</v>
      </c>
      <c r="D129" s="31">
        <f t="shared" si="8"/>
        <v>0.89777777777777779</v>
      </c>
      <c r="E129" s="31">
        <f t="shared" si="9"/>
        <v>1</v>
      </c>
      <c r="F129" s="31">
        <f t="shared" si="9"/>
        <v>0.82499999999999996</v>
      </c>
      <c r="G129" s="31">
        <f t="shared" si="9"/>
        <v>0.9</v>
      </c>
      <c r="K129" s="36">
        <v>10</v>
      </c>
      <c r="L129" s="36">
        <v>10</v>
      </c>
      <c r="M129" s="36">
        <v>9.5</v>
      </c>
      <c r="N129" s="36">
        <v>9.6</v>
      </c>
      <c r="O129" s="36">
        <v>9.3333333333333339</v>
      </c>
      <c r="P129" s="36">
        <v>8</v>
      </c>
      <c r="Q129" s="36">
        <v>10</v>
      </c>
      <c r="R129" s="36">
        <v>8.25</v>
      </c>
      <c r="S129" s="36">
        <v>9</v>
      </c>
      <c r="X129">
        <f t="shared" si="11"/>
        <v>1</v>
      </c>
      <c r="Y129">
        <f t="shared" si="11"/>
        <v>1</v>
      </c>
      <c r="Z129">
        <f t="shared" si="11"/>
        <v>0.95</v>
      </c>
      <c r="AA129">
        <f t="shared" si="10"/>
        <v>0.96</v>
      </c>
      <c r="AB129">
        <f t="shared" si="10"/>
        <v>0.93333333333333335</v>
      </c>
      <c r="AC129">
        <f t="shared" si="10"/>
        <v>0.8</v>
      </c>
      <c r="AD129">
        <f t="shared" si="10"/>
        <v>1</v>
      </c>
      <c r="AE129">
        <f t="shared" si="10"/>
        <v>0.82499999999999996</v>
      </c>
      <c r="AF129">
        <f t="shared" si="10"/>
        <v>0.9</v>
      </c>
    </row>
    <row r="130" spans="1:32" x14ac:dyDescent="0.35">
      <c r="A130" s="34" t="s">
        <v>335</v>
      </c>
      <c r="B130" s="35" t="s">
        <v>336</v>
      </c>
      <c r="C130" s="31">
        <f t="shared" si="7"/>
        <v>0.16666666666666666</v>
      </c>
      <c r="D130" s="31">
        <f t="shared" si="8"/>
        <v>0.22333333333333336</v>
      </c>
      <c r="E130" s="31">
        <f t="shared" si="9"/>
        <v>0.23333333333333334</v>
      </c>
      <c r="F130" s="31">
        <f t="shared" si="9"/>
        <v>0.22500000000000001</v>
      </c>
      <c r="G130" s="31">
        <f t="shared" si="9"/>
        <v>0.2</v>
      </c>
      <c r="K130" s="36">
        <v>2</v>
      </c>
      <c r="L130" s="36">
        <v>1</v>
      </c>
      <c r="M130" s="36">
        <v>2</v>
      </c>
      <c r="N130" s="36">
        <v>2.2000000000000002</v>
      </c>
      <c r="O130" s="36">
        <v>2</v>
      </c>
      <c r="P130" s="36">
        <v>2.5</v>
      </c>
      <c r="Q130" s="36">
        <v>2.3333333333333335</v>
      </c>
      <c r="R130" s="36">
        <v>2.25</v>
      </c>
      <c r="S130" s="36">
        <v>2</v>
      </c>
      <c r="X130">
        <f t="shared" si="11"/>
        <v>0.2</v>
      </c>
      <c r="Y130">
        <f t="shared" si="11"/>
        <v>0.1</v>
      </c>
      <c r="Z130">
        <f t="shared" si="11"/>
        <v>0.2</v>
      </c>
      <c r="AA130">
        <f t="shared" si="10"/>
        <v>0.22000000000000003</v>
      </c>
      <c r="AB130">
        <f t="shared" si="10"/>
        <v>0.2</v>
      </c>
      <c r="AC130">
        <f t="shared" si="10"/>
        <v>0.25</v>
      </c>
      <c r="AD130">
        <f t="shared" si="10"/>
        <v>0.23333333333333334</v>
      </c>
      <c r="AE130">
        <f t="shared" si="10"/>
        <v>0.22500000000000001</v>
      </c>
      <c r="AF130">
        <f t="shared" si="10"/>
        <v>0.2</v>
      </c>
    </row>
    <row r="131" spans="1:32" x14ac:dyDescent="0.35">
      <c r="A131" s="34" t="s">
        <v>337</v>
      </c>
      <c r="B131" s="35" t="s">
        <v>338</v>
      </c>
      <c r="C131" s="31">
        <f t="shared" si="7"/>
        <v>0.375</v>
      </c>
      <c r="D131" s="31">
        <f t="shared" si="8"/>
        <v>0.25833333333333336</v>
      </c>
      <c r="E131" s="31">
        <f t="shared" si="9"/>
        <v>0.36666666666666664</v>
      </c>
      <c r="F131" s="31">
        <f t="shared" si="9"/>
        <v>0.42499999999999999</v>
      </c>
      <c r="G131" s="31">
        <f t="shared" si="9"/>
        <v>0.2</v>
      </c>
      <c r="K131" s="36">
        <v>4.5</v>
      </c>
      <c r="L131" s="36">
        <v>2</v>
      </c>
      <c r="M131" s="36">
        <v>4.75</v>
      </c>
      <c r="N131" s="36">
        <v>2.75</v>
      </c>
      <c r="O131" s="36">
        <v>2</v>
      </c>
      <c r="P131" s="36">
        <v>3</v>
      </c>
      <c r="Q131" s="36">
        <v>3.6666666666666665</v>
      </c>
      <c r="R131" s="36">
        <v>4.25</v>
      </c>
      <c r="S131" s="36">
        <v>2</v>
      </c>
      <c r="X131">
        <f t="shared" si="11"/>
        <v>0.45</v>
      </c>
      <c r="Y131">
        <f t="shared" si="11"/>
        <v>0.2</v>
      </c>
      <c r="Z131">
        <f t="shared" si="11"/>
        <v>0.47499999999999998</v>
      </c>
      <c r="AA131">
        <f t="shared" si="10"/>
        <v>0.27500000000000002</v>
      </c>
      <c r="AB131">
        <f t="shared" si="10"/>
        <v>0.2</v>
      </c>
      <c r="AC131">
        <f t="shared" si="10"/>
        <v>0.3</v>
      </c>
      <c r="AD131">
        <f t="shared" si="10"/>
        <v>0.36666666666666664</v>
      </c>
      <c r="AE131">
        <f t="shared" si="10"/>
        <v>0.42499999999999999</v>
      </c>
      <c r="AF131">
        <f t="shared" si="10"/>
        <v>0.2</v>
      </c>
    </row>
    <row r="132" spans="1:32" x14ac:dyDescent="0.35">
      <c r="A132" s="34" t="s">
        <v>339</v>
      </c>
      <c r="B132" s="35" t="s">
        <v>340</v>
      </c>
      <c r="C132" s="31">
        <f t="shared" si="7"/>
        <v>0.17499999999999996</v>
      </c>
      <c r="D132" s="31">
        <f t="shared" si="8"/>
        <v>0.53</v>
      </c>
      <c r="E132" s="31">
        <f t="shared" si="9"/>
        <v>0.2</v>
      </c>
      <c r="F132" s="31">
        <f t="shared" si="9"/>
        <v>0.5</v>
      </c>
      <c r="G132" s="31">
        <f t="shared" si="9"/>
        <v>0.35</v>
      </c>
      <c r="K132" s="36">
        <v>1.75</v>
      </c>
      <c r="L132" s="36">
        <v>1.5</v>
      </c>
      <c r="M132" s="36">
        <v>2</v>
      </c>
      <c r="N132" s="36">
        <v>4.4000000000000004</v>
      </c>
      <c r="O132" s="36">
        <v>6</v>
      </c>
      <c r="P132" s="36">
        <v>5.5</v>
      </c>
      <c r="Q132" s="36">
        <v>2</v>
      </c>
      <c r="R132" s="36">
        <v>5</v>
      </c>
      <c r="S132" s="36">
        <v>3.5</v>
      </c>
      <c r="X132">
        <f t="shared" si="11"/>
        <v>0.17499999999999999</v>
      </c>
      <c r="Y132">
        <f t="shared" si="11"/>
        <v>0.15</v>
      </c>
      <c r="Z132">
        <f t="shared" si="11"/>
        <v>0.2</v>
      </c>
      <c r="AA132">
        <f t="shared" si="10"/>
        <v>0.44000000000000006</v>
      </c>
      <c r="AB132">
        <f t="shared" si="10"/>
        <v>0.6</v>
      </c>
      <c r="AC132">
        <f t="shared" si="10"/>
        <v>0.55000000000000004</v>
      </c>
      <c r="AD132">
        <f t="shared" si="10"/>
        <v>0.2</v>
      </c>
      <c r="AE132">
        <f t="shared" si="10"/>
        <v>0.5</v>
      </c>
      <c r="AF132">
        <f t="shared" si="10"/>
        <v>0.35</v>
      </c>
    </row>
    <row r="133" spans="1:32" x14ac:dyDescent="0.35">
      <c r="A133" s="34" t="s">
        <v>341</v>
      </c>
      <c r="B133" s="35" t="s">
        <v>342</v>
      </c>
      <c r="C133" s="31">
        <f t="shared" si="7"/>
        <v>0.36388888888888893</v>
      </c>
      <c r="D133" s="31">
        <f t="shared" si="8"/>
        <v>0.35111111111111115</v>
      </c>
      <c r="E133" s="31">
        <f t="shared" si="9"/>
        <v>0.4</v>
      </c>
      <c r="F133" s="31">
        <f t="shared" si="9"/>
        <v>0.45</v>
      </c>
      <c r="G133" s="31">
        <f t="shared" si="9"/>
        <v>0.35</v>
      </c>
      <c r="K133" s="36">
        <v>4.25</v>
      </c>
      <c r="L133" s="36">
        <v>2</v>
      </c>
      <c r="M133" s="36">
        <v>4.666666666666667</v>
      </c>
      <c r="N133" s="36">
        <v>4.2</v>
      </c>
      <c r="O133" s="36">
        <v>3.3333333333333335</v>
      </c>
      <c r="P133" s="36">
        <v>3</v>
      </c>
      <c r="Q133" s="36">
        <v>4</v>
      </c>
      <c r="R133" s="36">
        <v>4.5</v>
      </c>
      <c r="S133" s="36">
        <v>3.5</v>
      </c>
      <c r="X133">
        <f t="shared" si="11"/>
        <v>0.42499999999999999</v>
      </c>
      <c r="Y133">
        <f t="shared" si="11"/>
        <v>0.2</v>
      </c>
      <c r="Z133">
        <f t="shared" si="11"/>
        <v>0.46666666666666667</v>
      </c>
      <c r="AA133">
        <f t="shared" si="10"/>
        <v>0.42000000000000004</v>
      </c>
      <c r="AB133">
        <f t="shared" si="10"/>
        <v>0.33333333333333337</v>
      </c>
      <c r="AC133">
        <f t="shared" si="10"/>
        <v>0.3</v>
      </c>
      <c r="AD133">
        <f t="shared" si="10"/>
        <v>0.4</v>
      </c>
      <c r="AE133">
        <f t="shared" si="10"/>
        <v>0.45</v>
      </c>
      <c r="AF133">
        <f t="shared" si="10"/>
        <v>0.35</v>
      </c>
    </row>
    <row r="134" spans="1:32" x14ac:dyDescent="0.35">
      <c r="A134" s="34" t="s">
        <v>343</v>
      </c>
      <c r="B134" s="35" t="s">
        <v>344</v>
      </c>
      <c r="C134" s="31">
        <f t="shared" si="7"/>
        <v>0.63333333333333341</v>
      </c>
      <c r="D134" s="31">
        <f t="shared" si="8"/>
        <v>0.60277777777777775</v>
      </c>
      <c r="E134" s="31">
        <f t="shared" si="9"/>
        <v>0.66666666666666674</v>
      </c>
      <c r="F134" s="31">
        <f t="shared" si="9"/>
        <v>0.625</v>
      </c>
      <c r="G134" s="31">
        <f t="shared" si="9"/>
        <v>0.45</v>
      </c>
      <c r="K134" s="36">
        <v>7</v>
      </c>
      <c r="L134" s="36">
        <v>6.5</v>
      </c>
      <c r="M134" s="36">
        <v>5.5</v>
      </c>
      <c r="N134" s="36">
        <v>6.75</v>
      </c>
      <c r="O134" s="36">
        <v>6.333333333333333</v>
      </c>
      <c r="P134" s="36">
        <v>5</v>
      </c>
      <c r="Q134" s="36">
        <v>6.666666666666667</v>
      </c>
      <c r="R134" s="36">
        <v>6.25</v>
      </c>
      <c r="S134" s="36">
        <v>4.5</v>
      </c>
      <c r="X134">
        <f t="shared" si="11"/>
        <v>0.7</v>
      </c>
      <c r="Y134">
        <f t="shared" si="11"/>
        <v>0.65</v>
      </c>
      <c r="Z134">
        <f t="shared" si="11"/>
        <v>0.55000000000000004</v>
      </c>
      <c r="AA134">
        <f t="shared" si="10"/>
        <v>0.67500000000000004</v>
      </c>
      <c r="AB134">
        <f t="shared" si="10"/>
        <v>0.6333333333333333</v>
      </c>
      <c r="AC134">
        <f t="shared" si="10"/>
        <v>0.5</v>
      </c>
      <c r="AD134">
        <f t="shared" si="10"/>
        <v>0.66666666666666674</v>
      </c>
      <c r="AE134">
        <f t="shared" si="10"/>
        <v>0.625</v>
      </c>
      <c r="AF134">
        <f t="shared" si="10"/>
        <v>0.45</v>
      </c>
    </row>
    <row r="135" spans="1:32" x14ac:dyDescent="0.35">
      <c r="A135" s="34" t="s">
        <v>345</v>
      </c>
      <c r="B135" s="35" t="s">
        <v>346</v>
      </c>
      <c r="C135" s="31">
        <f t="shared" si="7"/>
        <v>0.33333333333333331</v>
      </c>
      <c r="D135" s="31">
        <f t="shared" si="8"/>
        <v>0.15444444444444447</v>
      </c>
      <c r="E135" s="31">
        <f t="shared" si="9"/>
        <v>0.26666666666666666</v>
      </c>
      <c r="F135" s="31">
        <f t="shared" si="9"/>
        <v>0.25</v>
      </c>
      <c r="G135" s="31">
        <f t="shared" si="9"/>
        <v>0.2</v>
      </c>
      <c r="K135" s="36">
        <v>3</v>
      </c>
      <c r="L135" s="36">
        <v>2</v>
      </c>
      <c r="M135" s="36">
        <v>5</v>
      </c>
      <c r="N135" s="36">
        <v>1.8</v>
      </c>
      <c r="O135" s="36">
        <v>1.3333333333333333</v>
      </c>
      <c r="P135" s="36">
        <v>1.5</v>
      </c>
      <c r="Q135" s="36">
        <v>2.6666666666666665</v>
      </c>
      <c r="R135" s="36">
        <v>2.5</v>
      </c>
      <c r="S135" s="36">
        <v>2</v>
      </c>
      <c r="X135">
        <f t="shared" si="11"/>
        <v>0.3</v>
      </c>
      <c r="Y135">
        <f t="shared" si="11"/>
        <v>0.2</v>
      </c>
      <c r="Z135">
        <f t="shared" si="11"/>
        <v>0.5</v>
      </c>
      <c r="AA135">
        <f t="shared" si="10"/>
        <v>0.18</v>
      </c>
      <c r="AB135">
        <f t="shared" si="10"/>
        <v>0.13333333333333333</v>
      </c>
      <c r="AC135">
        <f t="shared" si="10"/>
        <v>0.15</v>
      </c>
      <c r="AD135">
        <f t="shared" si="10"/>
        <v>0.26666666666666666</v>
      </c>
      <c r="AE135">
        <f t="shared" si="10"/>
        <v>0.25</v>
      </c>
      <c r="AF135">
        <f t="shared" si="10"/>
        <v>0.2</v>
      </c>
    </row>
  </sheetData>
  <pageMargins left="0.7" right="0.7" top="0.75" bottom="0.75" header="0.3" footer="0.3"/>
  <pageSetup orientation="portrait"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LEGEND</vt:lpstr>
      <vt:lpstr>WGI2223</vt:lpstr>
      <vt:lpstr>WGI2021</vt:lpstr>
      <vt:lpstr>WGI1819</vt:lpstr>
      <vt:lpstr>WGI1617</vt:lpstr>
      <vt:lpstr>WGI1415</vt:lpstr>
      <vt:lpstr>WGI1213</vt:lpstr>
      <vt:lpstr>WGI091011</vt:lpstr>
      <vt:lpstr>WGI0708</vt:lpstr>
      <vt:lpstr>WGI0506</vt:lpstr>
      <vt:lpstr>WGI0304</vt:lpstr>
      <vt:lpstr>WGI02</vt:lpstr>
      <vt:lpstr>Sheet2</vt:lpstr>
    </vt:vector>
  </TitlesOfParts>
  <Manager/>
  <Company>The World Bank Group</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wb377605</dc:creator>
  <cp:keywords/>
  <dc:description/>
  <cp:lastModifiedBy>Aart C. Kraay</cp:lastModifiedBy>
  <cp:revision/>
  <dcterms:created xsi:type="dcterms:W3CDTF">2012-05-15T14:57:10Z</dcterms:created>
  <dcterms:modified xsi:type="dcterms:W3CDTF">2024-08-21T14:16:37Z</dcterms:modified>
  <cp:category/>
  <cp:contentStatus/>
</cp:coreProperties>
</file>